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Gio\Desktop\FMFP Desk\AP5 &amp; Missions Juin 2021\Canevas EQUITE AP5\"/>
    </mc:Choice>
  </mc:AlternateContent>
  <xr:revisionPtr revIDLastSave="0" documentId="13_ncr:1_{11BF2ACC-2687-4B88-9AAF-FE0C2FBA5ABB}" xr6:coauthVersionLast="40" xr6:coauthVersionMax="47" xr10:uidLastSave="{00000000-0000-0000-0000-000000000000}"/>
  <bookViews>
    <workbookView xWindow="-103" yWindow="-103" windowWidth="19543" windowHeight="12652" tabRatio="500" xr2:uid="{00000000-000D-0000-FFFF-FFFF00000000}"/>
  </bookViews>
  <sheets>
    <sheet name="Equité" sheetId="4" r:id="rId1"/>
    <sheet name="Budget" sheetId="5" r:id="rId2"/>
  </sheets>
  <calcPr calcId="191029"/>
</workbook>
</file>

<file path=xl/calcChain.xml><?xml version="1.0" encoding="utf-8"?>
<calcChain xmlns="http://schemas.openxmlformats.org/spreadsheetml/2006/main">
  <c r="I61" i="5" l="1"/>
  <c r="H61" i="5"/>
  <c r="G61" i="5"/>
  <c r="G60" i="5"/>
  <c r="F61" i="5"/>
  <c r="F56" i="5"/>
  <c r="F45" i="5"/>
  <c r="E122" i="4" l="1"/>
  <c r="I60" i="5" l="1"/>
  <c r="H60" i="5"/>
  <c r="E125" i="4" s="1"/>
  <c r="F60" i="5"/>
  <c r="E59" i="5"/>
  <c r="E58" i="5"/>
  <c r="E60" i="5" s="1"/>
  <c r="I56" i="5"/>
  <c r="H56" i="5"/>
  <c r="G56" i="5"/>
  <c r="E55" i="5"/>
  <c r="E54" i="5"/>
  <c r="E53" i="5"/>
  <c r="E56" i="5" s="1"/>
  <c r="E121" i="4" s="1"/>
  <c r="E120" i="4" s="1"/>
  <c r="I51" i="5"/>
  <c r="H51" i="5"/>
  <c r="G51" i="5"/>
  <c r="F51" i="5"/>
  <c r="E50" i="5"/>
  <c r="E49" i="5"/>
  <c r="E48" i="5"/>
  <c r="E119" i="4" s="1"/>
  <c r="E47" i="5"/>
  <c r="E51" i="5" s="1"/>
  <c r="I45" i="5"/>
  <c r="H45" i="5"/>
  <c r="G45" i="5"/>
  <c r="E44" i="5"/>
  <c r="E43" i="5"/>
  <c r="E116" i="4" s="1"/>
  <c r="E42" i="5"/>
  <c r="E115" i="4" s="1"/>
  <c r="E41" i="5"/>
  <c r="E45" i="5" s="1"/>
  <c r="I29" i="5"/>
  <c r="H29" i="5"/>
  <c r="H30" i="5" s="1"/>
  <c r="E111" i="4" s="1"/>
  <c r="G29" i="5"/>
  <c r="G30" i="5" s="1"/>
  <c r="E109" i="4" s="1"/>
  <c r="F29" i="5"/>
  <c r="F30" i="5" s="1"/>
  <c r="E28" i="5"/>
  <c r="E27" i="5"/>
  <c r="E29" i="5" s="1"/>
  <c r="I25" i="5"/>
  <c r="H25" i="5"/>
  <c r="G25" i="5"/>
  <c r="F25" i="5"/>
  <c r="E24" i="5"/>
  <c r="E23" i="5"/>
  <c r="E22" i="5"/>
  <c r="I20" i="5"/>
  <c r="I30" i="5" s="1"/>
  <c r="E110" i="4" s="1"/>
  <c r="H20" i="5"/>
  <c r="G20" i="5"/>
  <c r="F20" i="5"/>
  <c r="E19" i="5"/>
  <c r="E18" i="5"/>
  <c r="E17" i="5"/>
  <c r="E105" i="4" s="1"/>
  <c r="E16" i="5"/>
  <c r="E104" i="4" s="1"/>
  <c r="I14" i="5"/>
  <c r="H14" i="5"/>
  <c r="G14" i="5"/>
  <c r="F14" i="5"/>
  <c r="E13" i="5"/>
  <c r="E12" i="5"/>
  <c r="E11" i="5"/>
  <c r="E14" i="5" s="1"/>
  <c r="E101" i="4" l="1"/>
  <c r="E20" i="5"/>
  <c r="E118" i="4"/>
  <c r="E117" i="4" s="1"/>
  <c r="E25" i="5"/>
  <c r="E30" i="5" s="1"/>
  <c r="E123" i="4"/>
  <c r="E124" i="4"/>
  <c r="E114" i="4"/>
  <c r="E113" i="4" s="1"/>
  <c r="E103" i="4"/>
  <c r="E61" i="5"/>
  <c r="F43" i="4"/>
  <c r="E43" i="4"/>
  <c r="C43" i="4"/>
  <c r="E102" i="4" l="1"/>
  <c r="E100" i="4" s="1"/>
  <c r="E107" i="4"/>
  <c r="E106" i="4" s="1"/>
  <c r="E108" i="4" l="1"/>
</calcChain>
</file>

<file path=xl/sharedStrings.xml><?xml version="1.0" encoding="utf-8"?>
<sst xmlns="http://schemas.openxmlformats.org/spreadsheetml/2006/main" count="236" uniqueCount="165">
  <si>
    <t>Pour un traitement rapide de votre demande, merci de bien vouloir compléter tous les champs ci-dessous</t>
  </si>
  <si>
    <t>Mail</t>
  </si>
  <si>
    <t>Adresse complète</t>
  </si>
  <si>
    <t>Téléphone</t>
  </si>
  <si>
    <t>FORMATION</t>
  </si>
  <si>
    <t>Type de formation</t>
  </si>
  <si>
    <t>Intitulé de la formation</t>
  </si>
  <si>
    <t>Date de début (jj/mm/aaaa)</t>
  </si>
  <si>
    <t>Date de fin (jj/mm/aaaa)</t>
  </si>
  <si>
    <t>COUT DE LA FORMATION</t>
  </si>
  <si>
    <t>PORTEUR DE PROJET</t>
  </si>
  <si>
    <t>Nom/Raison Sociale</t>
  </si>
  <si>
    <t>CONTEXTE SOCIOECONOMIQUE DE LA DEMANDE</t>
  </si>
  <si>
    <t>BENEFICIAIRES</t>
  </si>
  <si>
    <t>Niveaux de qualification visés</t>
  </si>
  <si>
    <r>
      <rPr>
        <b/>
        <sz val="14"/>
        <color theme="0"/>
        <rFont val="Helvetica"/>
      </rPr>
      <t>Partie 1 : Fiche d'identification de la demande</t>
    </r>
  </si>
  <si>
    <r>
      <rPr>
        <b/>
        <sz val="14"/>
        <color theme="0"/>
        <rFont val="Helvetica"/>
      </rPr>
      <t>Partie 2 : Formulaire de demande de financement</t>
    </r>
  </si>
  <si>
    <t>TYPE DE FORMATION</t>
  </si>
  <si>
    <t>En situation de travail</t>
  </si>
  <si>
    <t>DUREE ET MODALITES</t>
  </si>
  <si>
    <t>Durée globale en heures/bénéficiaire</t>
  </si>
  <si>
    <t>Adresse</t>
  </si>
  <si>
    <t>Télephone</t>
  </si>
  <si>
    <t>Expérience/expertise</t>
  </si>
  <si>
    <t>RESULTATS ATTENDUS ET INDICATEURS DE RESULTATS</t>
  </si>
  <si>
    <t>Location salle/utilisation locaux</t>
  </si>
  <si>
    <t>Moyens matériels</t>
  </si>
  <si>
    <t>Locaux</t>
  </si>
  <si>
    <t>Matériel pédagogique</t>
  </si>
  <si>
    <t>Modalités de suivi/évaluation</t>
  </si>
  <si>
    <t>Programme/modalités formation</t>
  </si>
  <si>
    <t>Codification</t>
  </si>
  <si>
    <t>CODIFICATION</t>
  </si>
  <si>
    <t>Coût total</t>
  </si>
  <si>
    <t>Territoire</t>
  </si>
  <si>
    <t>Identification Territoire</t>
  </si>
  <si>
    <t>National/Régional/Local à préciser</t>
  </si>
  <si>
    <t>EQ</t>
  </si>
  <si>
    <t>Codification (CSP7)</t>
  </si>
  <si>
    <t>Num Ordre</t>
  </si>
  <si>
    <t>XXX</t>
  </si>
  <si>
    <t>H</t>
  </si>
  <si>
    <t>F</t>
  </si>
  <si>
    <t>Déficits en compétences des microentrepreneurs concernés</t>
  </si>
  <si>
    <t>Déficits en compétences des maitres d'apprentissage concernés</t>
  </si>
  <si>
    <t>Identification des besoins communs de compétences et de formation des microentrepreneurs du territoire concernés</t>
  </si>
  <si>
    <t>Identification des besoins communs de compétences et de formation des maitres d'apprentissage</t>
  </si>
  <si>
    <t>Formation des micro- et petits entrepreneurs</t>
  </si>
  <si>
    <t>Formation des maitres d'apprentissage</t>
  </si>
  <si>
    <t>Nombre de microentrepreneurs</t>
  </si>
  <si>
    <t>Nombre de maitres d'apprentissage</t>
  </si>
  <si>
    <t>Nombre de jeunes en situation d'apprentissage</t>
  </si>
  <si>
    <t>Types de métiers auxquels doit mener la formation</t>
  </si>
  <si>
    <t>Type de métiers concernés par la formation</t>
  </si>
  <si>
    <t>Pour la formation des micro- et petits entrepreneurs</t>
  </si>
  <si>
    <t>Pour la formation des maitres d'apprentissage</t>
  </si>
  <si>
    <t>Date</t>
  </si>
  <si>
    <t>Référence 1</t>
  </si>
  <si>
    <t>Référence 2</t>
  </si>
  <si>
    <t>Référence 3</t>
  </si>
  <si>
    <t xml:space="preserve">Durée globale de la formation </t>
  </si>
  <si>
    <t>Module 1</t>
  </si>
  <si>
    <t>Module 2</t>
  </si>
  <si>
    <t>Module 3</t>
  </si>
  <si>
    <t>Pour la formation des jeune en situation d'apprentissage</t>
  </si>
  <si>
    <t>Pour les microentrepreneurs</t>
  </si>
  <si>
    <t>Pour les maitres d'apprentissage</t>
  </si>
  <si>
    <t xml:space="preserve">Resultats attendus </t>
  </si>
  <si>
    <t>Pour les jeunes en situation d'apprentissage</t>
  </si>
  <si>
    <t>En termes de compétences</t>
  </si>
  <si>
    <t>Description des moyens de vérification des résultats visés</t>
  </si>
  <si>
    <t>Honoraires des formateurs</t>
  </si>
  <si>
    <t>Frais pédagogiques</t>
  </si>
  <si>
    <t>Matériels et fournitures pédagogiques</t>
  </si>
  <si>
    <t>Transport, hébergement et restauration</t>
  </si>
  <si>
    <t>Responsable</t>
  </si>
  <si>
    <t>Nom et prénoms</t>
  </si>
  <si>
    <t xml:space="preserve">Lieu de formation </t>
  </si>
  <si>
    <t xml:space="preserve">FORMULAIRE DE CANDIDATURE                                                         PROJET DE TYPE EQUITE  </t>
  </si>
  <si>
    <t>Contact (Tel et mail)</t>
  </si>
  <si>
    <t>Part du coût global demandé au FMFP</t>
  </si>
  <si>
    <t>Part du coût global à financer par les partenaires</t>
  </si>
  <si>
    <t>Part du coût global à financer par le promoteur</t>
  </si>
  <si>
    <t>En termes de renforcement des capacités professionnelles, de pédagogie et d'encadrement</t>
  </si>
  <si>
    <t>En termes de renforcement des capacités professionnelles techniques et managériales</t>
  </si>
  <si>
    <t>Identification du (des) prestataire(s)</t>
  </si>
  <si>
    <t>Nom(s)</t>
  </si>
  <si>
    <t>Prestataire 1</t>
  </si>
  <si>
    <t>Prestataire 2</t>
  </si>
  <si>
    <t>Prestataire 3</t>
  </si>
  <si>
    <t>Prestataire 4</t>
  </si>
  <si>
    <t xml:space="preserve">Entreprise </t>
  </si>
  <si>
    <t>Tél</t>
  </si>
  <si>
    <t>Coût des prestations de formation - Interne</t>
  </si>
  <si>
    <t>Accomodations des formateurs : frais de déplacement, perdiems</t>
  </si>
  <si>
    <t>Description du contexte du secteur/filière/métier/marché concerné par le projet</t>
  </si>
  <si>
    <t>Total</t>
  </si>
  <si>
    <t>Accommodations des participants</t>
  </si>
  <si>
    <t>Accommodations des formateurs : déplacement, hébergement et restauration</t>
  </si>
  <si>
    <t>FORMATION EXTERNE</t>
  </si>
  <si>
    <t>Désignation</t>
  </si>
  <si>
    <t>Unité</t>
  </si>
  <si>
    <t>Qté</t>
  </si>
  <si>
    <t>Prix Unit.</t>
  </si>
  <si>
    <t>TOTAL 
(Ar)</t>
  </si>
  <si>
    <t xml:space="preserve">Justification </t>
  </si>
  <si>
    <t>Autres contributions (Ar)</t>
  </si>
  <si>
    <t>Frais de formateur</t>
  </si>
  <si>
    <t>Honoraire</t>
  </si>
  <si>
    <t>H/J</t>
  </si>
  <si>
    <t>Perdiems</t>
  </si>
  <si>
    <t>J</t>
  </si>
  <si>
    <t>Frais de déplacement</t>
  </si>
  <si>
    <t>Voyage(AR)</t>
  </si>
  <si>
    <t>S.Total 1</t>
  </si>
  <si>
    <t>Cout pedagogique</t>
  </si>
  <si>
    <t>Location salle</t>
  </si>
  <si>
    <t>Location matériel</t>
  </si>
  <si>
    <t>Matière d'œuvre (pratique)</t>
  </si>
  <si>
    <t>Fournitures et supports</t>
  </si>
  <si>
    <t>S.Total 2</t>
  </si>
  <si>
    <t>Accomodation des bénéficiaires</t>
  </si>
  <si>
    <t>Restauration</t>
  </si>
  <si>
    <t>Hébergement</t>
  </si>
  <si>
    <t>S.Total 3</t>
  </si>
  <si>
    <t>Autres</t>
  </si>
  <si>
    <t>S.Total 4</t>
  </si>
  <si>
    <r>
      <rPr>
        <b/>
        <sz val="14"/>
        <color theme="1"/>
        <rFont val="Calibri"/>
        <family val="2"/>
        <scheme val="minor"/>
      </rPr>
      <t>TOTAL (</t>
    </r>
    <r>
      <rPr>
        <b/>
        <i/>
        <sz val="14"/>
        <color theme="1"/>
        <rFont val="Calibri"/>
        <family val="2"/>
        <scheme val="minor"/>
      </rPr>
      <t>S.T1+S.T2+S.T3+S.T4)</t>
    </r>
  </si>
  <si>
    <t>FORMATION INTERNE</t>
  </si>
  <si>
    <t>Honoraire  (si salarié non formateur)</t>
  </si>
  <si>
    <t>Honoraire (si salarié formateur au prorata des jours de travail dans le mois)</t>
  </si>
  <si>
    <t>Accommodation des bénéficiaires</t>
  </si>
  <si>
    <t>Coût des prestations de formation-Externe</t>
  </si>
  <si>
    <t xml:space="preserve">Honoraires si salarié non formateur </t>
  </si>
  <si>
    <t>Equivalent du Salaire journalier des formateurs (si formateur en poste)</t>
  </si>
  <si>
    <t>Intitulé du projet :</t>
  </si>
  <si>
    <t>Pour les employés</t>
  </si>
  <si>
    <t xml:space="preserve">En termes de renforcement des capacités professionnelles et techniques </t>
  </si>
  <si>
    <t>Durée du projet :</t>
  </si>
  <si>
    <t xml:space="preserve">Identification des besoins communs de compétences et de formation des jeunes / adultes en emploi précaire/déflatés </t>
  </si>
  <si>
    <t>Déficits en qualifications des jeunes/adultes en emploi précaire concernés/déflatés</t>
  </si>
  <si>
    <t>Formation des jeunes en situation d'apprentissage/adultes/déflatés</t>
  </si>
  <si>
    <t>Part du promoteur
(Ar)</t>
  </si>
  <si>
    <t>Part demandée au FMFP (Ar)</t>
  </si>
  <si>
    <t xml:space="preserve">Au niveau du secteur en termes de développement économique, de diffusion et de transfert de la formation </t>
  </si>
  <si>
    <t>Partie 3 : Budget Détaillé</t>
  </si>
  <si>
    <t>En centre de formation externe à l'organisation</t>
  </si>
  <si>
    <t>En centre de formation interne à l'organisation</t>
  </si>
  <si>
    <t>Annexes</t>
  </si>
  <si>
    <t xml:space="preserve">Lettre de demande de  financement (canevas disponible) </t>
  </si>
  <si>
    <t>Le cahier des charges du projet de formation en présentiel (canevas disponible)</t>
  </si>
  <si>
    <t>Le cahier des charges du projet de formation à distance (canevas disponible)</t>
  </si>
  <si>
    <t>Une déclaration d’intégrité signée par le porteur de projet (canevas disponible)</t>
  </si>
  <si>
    <t xml:space="preserve">Fiche de présentation du porteur de projet  </t>
  </si>
  <si>
    <t>Copie CIN du représentant du porteur de projet</t>
  </si>
  <si>
    <t xml:space="preserve">Copie des Récépissé / Agrément / NIF&amp;STAT du porteur </t>
  </si>
  <si>
    <t>Copie du Statut avec les adresses et coordonnées</t>
  </si>
  <si>
    <t>NB : Tout autre document que le promoteur jugera utile pourra être fourni avec le dossier</t>
  </si>
  <si>
    <t>Courte description de la formation à financer (10 lignes)</t>
  </si>
  <si>
    <t>Pour la formation des micro- et petits entrepreneurs / leurs employés / maîtres d'apprentissage / jeunes en situation d'apprentissage</t>
  </si>
  <si>
    <t>Expérience du prestataire dans le domaine de formation proposé et dans la formation de microentrepreneurs - Fournir des références d'interventions</t>
  </si>
  <si>
    <t>Expertise du prestataire - Fournir des références d'interventions</t>
  </si>
  <si>
    <t>Part demandée au  FMFP (Ar)</t>
  </si>
  <si>
    <t>à fournir dans l'annexe 2</t>
  </si>
  <si>
    <t>A fournir dans l'annexe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</si>
</sst>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€_-;\-* #,##0.00\ _€_-;_-* &quot;-&quot;??\ _€_-;_-@_-"/>
  </numFmts>
  <fonts count="3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Helvetica"/>
      <family val="2"/>
    </font>
    <font>
      <u/>
      <sz val="11"/>
      <color theme="10"/>
      <name val="Calibri"/>
      <family val="2"/>
    </font>
    <font>
      <u/>
      <sz val="10"/>
      <color theme="10"/>
      <name val="Helvetica"/>
      <family val="2"/>
    </font>
    <font>
      <sz val="10"/>
      <color theme="10"/>
      <name val="Helvetica"/>
    </font>
    <font>
      <b/>
      <sz val="9"/>
      <name val="Helvetica"/>
      <family val="2"/>
    </font>
    <font>
      <sz val="10"/>
      <color theme="0"/>
      <name val="Helvetica"/>
    </font>
    <font>
      <b/>
      <sz val="14"/>
      <color theme="0"/>
      <name val="Helvetica"/>
    </font>
    <font>
      <sz val="10"/>
      <color theme="1"/>
      <name val="Helvetica"/>
      <family val="2"/>
    </font>
    <font>
      <b/>
      <sz val="12"/>
      <color theme="0"/>
      <name val="Helvetica"/>
      <family val="2"/>
    </font>
    <font>
      <b/>
      <sz val="10"/>
      <color theme="1"/>
      <name val="Helvetica"/>
      <family val="2"/>
    </font>
    <font>
      <u/>
      <sz val="12"/>
      <color theme="11"/>
      <name val="Calibri"/>
      <family val="2"/>
      <scheme val="minor"/>
    </font>
    <font>
      <b/>
      <sz val="10"/>
      <name val="Helvetica"/>
    </font>
    <font>
      <b/>
      <sz val="10"/>
      <color theme="1"/>
      <name val="Helvetica"/>
    </font>
    <font>
      <sz val="10"/>
      <color theme="1"/>
      <name val="Calibri"/>
      <family val="2"/>
      <scheme val="minor"/>
    </font>
    <font>
      <b/>
      <sz val="10"/>
      <color theme="0"/>
      <name val="Helvetica"/>
    </font>
    <font>
      <sz val="10"/>
      <color theme="1"/>
      <name val="Helvetica"/>
    </font>
    <font>
      <b/>
      <i/>
      <sz val="10"/>
      <color theme="1"/>
      <name val="Helvetica"/>
      <family val="2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ooper Black"/>
      <family val="1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0"/>
      <color theme="1"/>
      <name val="Helvetica"/>
    </font>
    <font>
      <b/>
      <u/>
      <sz val="12"/>
      <color theme="1"/>
      <name val="Calibri"/>
      <family val="2"/>
      <scheme val="minor"/>
    </font>
    <font>
      <sz val="11"/>
      <color theme="1"/>
      <name val="Helvetica"/>
    </font>
    <font>
      <b/>
      <sz val="10"/>
      <color theme="1" tint="4.9989318521683403E-2"/>
      <name val="Helvetica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2060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theme="0" tint="-0.14993743705557422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7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21" fillId="0" borderId="0" applyFont="0" applyFill="0" applyBorder="0" applyAlignment="0" applyProtection="0"/>
  </cellStyleXfs>
  <cellXfs count="268">
    <xf numFmtId="0" fontId="0" fillId="0" borderId="0" xfId="0"/>
    <xf numFmtId="0" fontId="0" fillId="0" borderId="1" xfId="0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/>
    <xf numFmtId="0" fontId="11" fillId="0" borderId="0" xfId="0" applyFont="1" applyFill="1" applyBorder="1" applyAlignment="1"/>
    <xf numFmtId="0" fontId="11" fillId="3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/>
    <xf numFmtId="0" fontId="2" fillId="0" borderId="0" xfId="0" applyFont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0" fillId="0" borderId="0" xfId="0" applyBorder="1"/>
    <xf numFmtId="0" fontId="6" fillId="2" borderId="0" xfId="1" applyFont="1" applyFill="1" applyBorder="1" applyAlignment="1" applyProtection="1">
      <alignment horizontal="center" vertical="center" wrapText="1"/>
      <protection locked="0"/>
    </xf>
    <xf numFmtId="0" fontId="5" fillId="2" borderId="0" xfId="1" applyFont="1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14" fillId="2" borderId="2" xfId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11" fillId="0" borderId="0" xfId="0" applyFont="1"/>
    <xf numFmtId="0" fontId="10" fillId="0" borderId="0" xfId="0" applyFont="1" applyFill="1" applyBorder="1" applyAlignment="1">
      <alignment horizontal="left"/>
    </xf>
    <xf numFmtId="0" fontId="0" fillId="0" borderId="10" xfId="0" applyFill="1" applyBorder="1"/>
    <xf numFmtId="0" fontId="6" fillId="0" borderId="10" xfId="1" applyFont="1" applyFill="1" applyBorder="1" applyAlignment="1" applyProtection="1">
      <alignment horizontal="center" vertical="center" wrapText="1"/>
      <protection locked="0"/>
    </xf>
    <xf numFmtId="0" fontId="5" fillId="0" borderId="11" xfId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/>
    <xf numFmtId="0" fontId="10" fillId="0" borderId="20" xfId="0" applyFont="1" applyFill="1" applyBorder="1" applyAlignment="1"/>
    <xf numFmtId="0" fontId="10" fillId="5" borderId="0" xfId="0" applyFont="1" applyFill="1" applyAlignment="1">
      <alignment horizontal="center"/>
    </xf>
    <xf numFmtId="0" fontId="10" fillId="5" borderId="20" xfId="0" applyFont="1" applyFill="1" applyBorder="1" applyAlignment="1">
      <alignment horizontal="left"/>
    </xf>
    <xf numFmtId="0" fontId="10" fillId="5" borderId="25" xfId="0" applyFont="1" applyFill="1" applyBorder="1" applyAlignment="1">
      <alignment horizontal="left"/>
    </xf>
    <xf numFmtId="0" fontId="10" fillId="0" borderId="20" xfId="0" applyFont="1" applyFill="1" applyBorder="1" applyAlignment="1">
      <alignment horizontal="left" vertical="center" wrapText="1"/>
    </xf>
    <xf numFmtId="0" fontId="12" fillId="5" borderId="25" xfId="0" applyFont="1" applyFill="1" applyBorder="1" applyAlignment="1">
      <alignment vertical="center"/>
    </xf>
    <xf numFmtId="0" fontId="10" fillId="0" borderId="21" xfId="0" applyFont="1" applyFill="1" applyBorder="1" applyAlignment="1">
      <alignment horizontal="left" vertical="center" wrapText="1"/>
    </xf>
    <xf numFmtId="0" fontId="10" fillId="5" borderId="25" xfId="0" applyFont="1" applyFill="1" applyBorder="1"/>
    <xf numFmtId="0" fontId="10" fillId="0" borderId="11" xfId="0" applyFont="1" applyBorder="1" applyAlignment="1">
      <alignment vertical="center" wrapText="1"/>
    </xf>
    <xf numFmtId="0" fontId="10" fillId="7" borderId="20" xfId="0" applyFont="1" applyFill="1" applyBorder="1" applyAlignment="1">
      <alignment horizontal="left" vertical="center" wrapText="1"/>
    </xf>
    <xf numFmtId="0" fontId="10" fillId="7" borderId="13" xfId="0" applyFont="1" applyFill="1" applyBorder="1" applyAlignment="1">
      <alignment vertical="center" wrapText="1"/>
    </xf>
    <xf numFmtId="0" fontId="10" fillId="7" borderId="20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/>
    </xf>
    <xf numFmtId="0" fontId="10" fillId="0" borderId="21" xfId="0" applyFont="1" applyFill="1" applyBorder="1" applyAlignment="1"/>
    <xf numFmtId="0" fontId="0" fillId="0" borderId="0" xfId="0" applyFont="1" applyFill="1" applyAlignment="1"/>
    <xf numFmtId="0" fontId="23" fillId="0" borderId="0" xfId="0" applyFont="1" applyFill="1" applyAlignment="1"/>
    <xf numFmtId="0" fontId="24" fillId="9" borderId="20" xfId="0" applyFont="1" applyFill="1" applyBorder="1" applyAlignment="1">
      <alignment horizontal="center" vertical="center" wrapText="1"/>
    </xf>
    <xf numFmtId="3" fontId="24" fillId="9" borderId="2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/>
    <xf numFmtId="0" fontId="24" fillId="10" borderId="20" xfId="0" applyFont="1" applyFill="1" applyBorder="1" applyAlignment="1">
      <alignment horizontal="left" wrapText="1"/>
    </xf>
    <xf numFmtId="0" fontId="25" fillId="10" borderId="20" xfId="0" applyFont="1" applyFill="1" applyBorder="1" applyAlignment="1"/>
    <xf numFmtId="0" fontId="16" fillId="10" borderId="20" xfId="0" applyFont="1" applyFill="1" applyBorder="1" applyAlignment="1"/>
    <xf numFmtId="3" fontId="16" fillId="10" borderId="20" xfId="0" applyNumberFormat="1" applyFont="1" applyFill="1" applyBorder="1" applyAlignment="1"/>
    <xf numFmtId="0" fontId="16" fillId="0" borderId="20" xfId="0" applyFont="1" applyFill="1" applyBorder="1" applyAlignment="1">
      <alignment horizontal="left" vertical="center" wrapText="1"/>
    </xf>
    <xf numFmtId="0" fontId="25" fillId="0" borderId="20" xfId="0" applyFont="1" applyFill="1" applyBorder="1" applyAlignment="1">
      <alignment horizontal="center"/>
    </xf>
    <xf numFmtId="0" fontId="16" fillId="0" borderId="20" xfId="0" applyFont="1" applyFill="1" applyBorder="1" applyAlignment="1"/>
    <xf numFmtId="3" fontId="16" fillId="0" borderId="20" xfId="0" applyNumberFormat="1" applyFont="1" applyFill="1" applyBorder="1" applyAlignment="1"/>
    <xf numFmtId="0" fontId="16" fillId="0" borderId="20" xfId="0" applyFont="1" applyFill="1" applyBorder="1" applyAlignment="1">
      <alignment horizontal="left" wrapText="1"/>
    </xf>
    <xf numFmtId="0" fontId="25" fillId="8" borderId="20" xfId="0" applyFont="1" applyFill="1" applyBorder="1" applyAlignment="1">
      <alignment horizontal="left" wrapText="1"/>
    </xf>
    <xf numFmtId="0" fontId="25" fillId="8" borderId="20" xfId="0" applyFont="1" applyFill="1" applyBorder="1" applyAlignment="1"/>
    <xf numFmtId="3" fontId="25" fillId="8" borderId="20" xfId="0" applyNumberFormat="1" applyFont="1" applyFill="1" applyBorder="1" applyAlignment="1"/>
    <xf numFmtId="0" fontId="25" fillId="0" borderId="20" xfId="0" applyFont="1" applyFill="1" applyBorder="1" applyAlignment="1"/>
    <xf numFmtId="0" fontId="26" fillId="0" borderId="20" xfId="0" applyFont="1" applyFill="1" applyBorder="1" applyAlignment="1">
      <alignment horizontal="left" wrapText="1"/>
    </xf>
    <xf numFmtId="0" fontId="27" fillId="0" borderId="20" xfId="0" applyFont="1" applyFill="1" applyBorder="1" applyAlignment="1"/>
    <xf numFmtId="0" fontId="26" fillId="0" borderId="20" xfId="0" applyFont="1" applyFill="1" applyBorder="1" applyAlignment="1"/>
    <xf numFmtId="3" fontId="0" fillId="0" borderId="20" xfId="0" applyNumberFormat="1" applyFont="1" applyFill="1" applyBorder="1" applyAlignment="1"/>
    <xf numFmtId="3" fontId="26" fillId="0" borderId="20" xfId="0" applyNumberFormat="1" applyFont="1" applyFill="1" applyBorder="1" applyAlignment="1"/>
    <xf numFmtId="0" fontId="26" fillId="8" borderId="20" xfId="0" applyFont="1" applyFill="1" applyBorder="1" applyAlignment="1">
      <alignment horizontal="left" wrapText="1"/>
    </xf>
    <xf numFmtId="0" fontId="27" fillId="8" borderId="20" xfId="0" applyFont="1" applyFill="1" applyBorder="1" applyAlignment="1"/>
    <xf numFmtId="0" fontId="26" fillId="8" borderId="20" xfId="0" applyFont="1" applyFill="1" applyBorder="1" applyAlignment="1"/>
    <xf numFmtId="3" fontId="26" fillId="8" borderId="20" xfId="0" applyNumberFormat="1" applyFont="1" applyFill="1" applyBorder="1" applyAlignment="1"/>
    <xf numFmtId="0" fontId="28" fillId="8" borderId="20" xfId="0" applyFont="1" applyFill="1" applyBorder="1" applyAlignment="1">
      <alignment horizontal="left"/>
    </xf>
    <xf numFmtId="0" fontId="22" fillId="8" borderId="20" xfId="0" applyFont="1" applyFill="1" applyBorder="1" applyAlignment="1">
      <alignment horizontal="center"/>
    </xf>
    <xf numFmtId="0" fontId="28" fillId="8" borderId="20" xfId="0" applyFont="1" applyFill="1" applyBorder="1" applyAlignment="1">
      <alignment horizontal="center"/>
    </xf>
    <xf numFmtId="3" fontId="28" fillId="8" borderId="20" xfId="0" applyNumberFormat="1" applyFont="1" applyFill="1" applyBorder="1" applyAlignment="1"/>
    <xf numFmtId="0" fontId="25" fillId="0" borderId="20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vertical="center"/>
    </xf>
    <xf numFmtId="3" fontId="16" fillId="0" borderId="20" xfId="0" applyNumberFormat="1" applyFont="1" applyFill="1" applyBorder="1" applyAlignment="1">
      <alignment vertical="center"/>
    </xf>
    <xf numFmtId="0" fontId="25" fillId="8" borderId="20" xfId="0" applyFont="1" applyFill="1" applyBorder="1" applyAlignment="1">
      <alignment vertical="center"/>
    </xf>
    <xf numFmtId="3" fontId="25" fillId="8" borderId="20" xfId="0" applyNumberFormat="1" applyFont="1" applyFill="1" applyBorder="1" applyAlignment="1">
      <alignment vertical="center"/>
    </xf>
    <xf numFmtId="0" fontId="25" fillId="0" borderId="20" xfId="0" applyFont="1" applyFill="1" applyBorder="1" applyAlignment="1">
      <alignment vertical="center"/>
    </xf>
    <xf numFmtId="0" fontId="27" fillId="0" borderId="20" xfId="0" applyFont="1" applyFill="1" applyBorder="1" applyAlignment="1">
      <alignment vertical="center"/>
    </xf>
    <xf numFmtId="0" fontId="26" fillId="0" borderId="20" xfId="0" applyFont="1" applyFill="1" applyBorder="1" applyAlignment="1">
      <alignment vertical="center"/>
    </xf>
    <xf numFmtId="3" fontId="0" fillId="0" borderId="20" xfId="0" applyNumberFormat="1" applyFont="1" applyFill="1" applyBorder="1" applyAlignment="1">
      <alignment vertical="center"/>
    </xf>
    <xf numFmtId="3" fontId="26" fillId="0" borderId="20" xfId="0" applyNumberFormat="1" applyFont="1" applyFill="1" applyBorder="1" applyAlignment="1">
      <alignment vertical="center"/>
    </xf>
    <xf numFmtId="0" fontId="27" fillId="8" borderId="20" xfId="0" applyFont="1" applyFill="1" applyBorder="1" applyAlignment="1">
      <alignment vertical="center"/>
    </xf>
    <xf numFmtId="0" fontId="26" fillId="8" borderId="20" xfId="0" applyFont="1" applyFill="1" applyBorder="1" applyAlignment="1">
      <alignment vertical="center"/>
    </xf>
    <xf numFmtId="3" fontId="26" fillId="8" borderId="20" xfId="0" applyNumberFormat="1" applyFont="1" applyFill="1" applyBorder="1" applyAlignment="1">
      <alignment vertical="center"/>
    </xf>
    <xf numFmtId="43" fontId="0" fillId="0" borderId="0" xfId="106" applyFont="1" applyFill="1" applyAlignment="1">
      <alignment vertical="center"/>
    </xf>
    <xf numFmtId="0" fontId="30" fillId="5" borderId="25" xfId="0" applyFont="1" applyFill="1" applyBorder="1" applyAlignment="1">
      <alignment vertical="center"/>
    </xf>
    <xf numFmtId="0" fontId="9" fillId="0" borderId="0" xfId="1" applyFont="1" applyFill="1" applyBorder="1" applyAlignment="1">
      <alignment horizontal="center" vertical="center" wrapText="1"/>
      <protection locked="0"/>
    </xf>
    <xf numFmtId="0" fontId="8" fillId="0" borderId="0" xfId="1" applyFont="1" applyFill="1" applyBorder="1" applyAlignment="1">
      <alignment horizontal="center" vertical="center" wrapText="1"/>
      <protection locked="0"/>
    </xf>
    <xf numFmtId="0" fontId="0" fillId="0" borderId="0" xfId="0" applyFill="1" applyBorder="1"/>
    <xf numFmtId="0" fontId="6" fillId="0" borderId="0" xfId="1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32" fillId="2" borderId="0" xfId="0" applyFont="1" applyFill="1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0" fillId="5" borderId="21" xfId="0" applyFont="1" applyFill="1" applyBorder="1" applyAlignment="1">
      <alignment horizontal="left" vertical="center" wrapText="1"/>
    </xf>
    <xf numFmtId="0" fontId="10" fillId="5" borderId="19" xfId="0" applyFont="1" applyFill="1" applyBorder="1" applyAlignment="1">
      <alignment horizontal="left" vertical="center" wrapText="1"/>
    </xf>
    <xf numFmtId="0" fontId="17" fillId="4" borderId="3" xfId="1" applyFont="1" applyFill="1" applyBorder="1" applyAlignment="1" applyProtection="1">
      <alignment horizontal="left" vertical="center" wrapText="1"/>
      <protection locked="0"/>
    </xf>
    <xf numFmtId="0" fontId="17" fillId="4" borderId="4" xfId="1" applyFont="1" applyFill="1" applyBorder="1" applyAlignment="1" applyProtection="1">
      <alignment horizontal="left" vertical="center" wrapText="1"/>
      <protection locked="0"/>
    </xf>
    <xf numFmtId="0" fontId="17" fillId="4" borderId="5" xfId="1" applyFont="1" applyFill="1" applyBorder="1" applyAlignment="1" applyProtection="1">
      <alignment horizontal="left" vertical="center" wrapText="1"/>
      <protection locked="0"/>
    </xf>
    <xf numFmtId="0" fontId="10" fillId="5" borderId="20" xfId="0" applyFont="1" applyFill="1" applyBorder="1" applyAlignment="1">
      <alignment horizontal="left" vertical="center" wrapText="1"/>
    </xf>
    <xf numFmtId="0" fontId="10" fillId="5" borderId="12" xfId="0" applyFont="1" applyFill="1" applyBorder="1" applyAlignment="1">
      <alignment horizontal="left"/>
    </xf>
    <xf numFmtId="0" fontId="10" fillId="5" borderId="20" xfId="0" applyFont="1" applyFill="1" applyBorder="1" applyAlignment="1">
      <alignment horizontal="left"/>
    </xf>
    <xf numFmtId="0" fontId="10" fillId="0" borderId="20" xfId="0" applyFont="1" applyFill="1" applyBorder="1" applyAlignment="1">
      <alignment horizontal="center"/>
    </xf>
    <xf numFmtId="0" fontId="16" fillId="6" borderId="20" xfId="0" applyFont="1" applyFill="1" applyBorder="1" applyAlignment="1">
      <alignment horizontal="left"/>
    </xf>
    <xf numFmtId="0" fontId="12" fillId="5" borderId="13" xfId="0" applyFont="1" applyFill="1" applyBorder="1" applyAlignment="1">
      <alignment horizontal="left" vertical="center"/>
    </xf>
    <xf numFmtId="0" fontId="12" fillId="5" borderId="11" xfId="0" applyFont="1" applyFill="1" applyBorder="1" applyAlignment="1">
      <alignment horizontal="left" vertical="center"/>
    </xf>
    <xf numFmtId="0" fontId="12" fillId="5" borderId="12" xfId="0" applyFont="1" applyFill="1" applyBorder="1" applyAlignment="1">
      <alignment horizontal="left" vertical="center"/>
    </xf>
    <xf numFmtId="3" fontId="15" fillId="0" borderId="25" xfId="0" applyNumberFormat="1" applyFont="1" applyFill="1" applyBorder="1" applyAlignment="1">
      <alignment horizontal="right"/>
    </xf>
    <xf numFmtId="0" fontId="15" fillId="0" borderId="25" xfId="0" applyFont="1" applyFill="1" applyBorder="1" applyAlignment="1">
      <alignment horizontal="right"/>
    </xf>
    <xf numFmtId="3" fontId="10" fillId="0" borderId="20" xfId="0" applyNumberFormat="1" applyFont="1" applyFill="1" applyBorder="1" applyAlignment="1">
      <alignment horizontal="right"/>
    </xf>
    <xf numFmtId="0" fontId="10" fillId="0" borderId="20" xfId="0" applyFont="1" applyFill="1" applyBorder="1" applyAlignment="1">
      <alignment horizontal="right"/>
    </xf>
    <xf numFmtId="3" fontId="10" fillId="0" borderId="20" xfId="0" applyNumberFormat="1" applyFont="1" applyFill="1" applyBorder="1" applyAlignment="1">
      <alignment horizontal="right" vertical="center"/>
    </xf>
    <xf numFmtId="0" fontId="10" fillId="0" borderId="20" xfId="0" applyFont="1" applyFill="1" applyBorder="1" applyAlignment="1">
      <alignment horizontal="right" vertical="center"/>
    </xf>
    <xf numFmtId="0" fontId="15" fillId="0" borderId="20" xfId="0" applyFont="1" applyFill="1" applyBorder="1" applyAlignment="1">
      <alignment horizontal="right"/>
    </xf>
    <xf numFmtId="0" fontId="12" fillId="5" borderId="25" xfId="0" applyFont="1" applyFill="1" applyBorder="1" applyAlignment="1">
      <alignment horizontal="left" vertical="center" wrapText="1"/>
    </xf>
    <xf numFmtId="0" fontId="12" fillId="5" borderId="20" xfId="0" applyFont="1" applyFill="1" applyBorder="1" applyAlignment="1">
      <alignment horizontal="left" vertical="center" wrapText="1"/>
    </xf>
    <xf numFmtId="0" fontId="18" fillId="5" borderId="25" xfId="0" applyFont="1" applyFill="1" applyBorder="1" applyAlignment="1">
      <alignment horizontal="left" vertical="center"/>
    </xf>
    <xf numFmtId="0" fontId="18" fillId="5" borderId="2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10" fillId="0" borderId="21" xfId="0" applyFont="1" applyFill="1" applyBorder="1" applyAlignment="1">
      <alignment horizontal="center"/>
    </xf>
    <xf numFmtId="0" fontId="12" fillId="5" borderId="18" xfId="0" applyFont="1" applyFill="1" applyBorder="1" applyAlignment="1">
      <alignment horizontal="left" vertical="center"/>
    </xf>
    <xf numFmtId="0" fontId="12" fillId="5" borderId="26" xfId="0" applyFont="1" applyFill="1" applyBorder="1" applyAlignment="1">
      <alignment horizontal="left" vertical="center"/>
    </xf>
    <xf numFmtId="0" fontId="12" fillId="5" borderId="17" xfId="0" applyFont="1" applyFill="1" applyBorder="1" applyAlignment="1">
      <alignment horizontal="left" vertical="center"/>
    </xf>
    <xf numFmtId="0" fontId="12" fillId="5" borderId="20" xfId="0" applyFont="1" applyFill="1" applyBorder="1" applyAlignment="1">
      <alignment horizontal="left" vertical="center"/>
    </xf>
    <xf numFmtId="0" fontId="0" fillId="5" borderId="20" xfId="0" applyFont="1" applyFill="1" applyBorder="1" applyAlignment="1">
      <alignment horizontal="left" vertical="center"/>
    </xf>
    <xf numFmtId="0" fontId="18" fillId="5" borderId="21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5" fillId="5" borderId="21" xfId="0" applyFont="1" applyFill="1" applyBorder="1" applyAlignment="1">
      <alignment horizontal="left"/>
    </xf>
    <xf numFmtId="0" fontId="10" fillId="7" borderId="20" xfId="0" applyFont="1" applyFill="1" applyBorder="1" applyAlignment="1">
      <alignment horizontal="left" vertical="center"/>
    </xf>
    <xf numFmtId="0" fontId="10" fillId="5" borderId="25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2" fillId="5" borderId="13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8" fillId="4" borderId="9" xfId="1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0" fillId="5" borderId="25" xfId="0" applyFont="1" applyFill="1" applyBorder="1" applyAlignment="1">
      <alignment horizontal="left" vertical="center"/>
    </xf>
    <xf numFmtId="0" fontId="10" fillId="5" borderId="20" xfId="0" applyFont="1" applyFill="1" applyBorder="1" applyAlignment="1">
      <alignment horizontal="left" vertical="center"/>
    </xf>
    <xf numFmtId="0" fontId="10" fillId="5" borderId="23" xfId="0" applyFont="1" applyFill="1" applyBorder="1" applyAlignment="1">
      <alignment horizontal="center"/>
    </xf>
    <xf numFmtId="0" fontId="10" fillId="7" borderId="20" xfId="0" applyFont="1" applyFill="1" applyBorder="1" applyAlignment="1">
      <alignment horizontal="left" vertical="center" wrapText="1"/>
    </xf>
    <xf numFmtId="0" fontId="10" fillId="5" borderId="21" xfId="0" applyFont="1" applyFill="1" applyBorder="1" applyAlignment="1">
      <alignment horizontal="left"/>
    </xf>
    <xf numFmtId="0" fontId="10" fillId="5" borderId="13" xfId="0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10" fillId="5" borderId="21" xfId="0" applyFont="1" applyFill="1" applyBorder="1" applyAlignment="1">
      <alignment horizontal="left" vertical="center"/>
    </xf>
    <xf numFmtId="0" fontId="12" fillId="5" borderId="25" xfId="0" applyFont="1" applyFill="1" applyBorder="1" applyAlignment="1">
      <alignment horizontal="left" wrapText="1"/>
    </xf>
    <xf numFmtId="0" fontId="12" fillId="5" borderId="20" xfId="0" applyFont="1" applyFill="1" applyBorder="1" applyAlignment="1">
      <alignment horizontal="left" wrapText="1"/>
    </xf>
    <xf numFmtId="0" fontId="12" fillId="5" borderId="20" xfId="0" applyFont="1" applyFill="1" applyBorder="1" applyAlignment="1">
      <alignment horizontal="left"/>
    </xf>
    <xf numFmtId="0" fontId="10" fillId="5" borderId="11" xfId="0" applyFont="1" applyFill="1" applyBorder="1" applyAlignment="1">
      <alignment horizontal="left"/>
    </xf>
    <xf numFmtId="0" fontId="10" fillId="0" borderId="33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34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10" fillId="5" borderId="25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center" vertical="center"/>
    </xf>
    <xf numFmtId="0" fontId="0" fillId="5" borderId="21" xfId="0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center" vertical="center"/>
    </xf>
    <xf numFmtId="0" fontId="10" fillId="5" borderId="21" xfId="0" applyFont="1" applyFill="1" applyBorder="1" applyAlignment="1"/>
    <xf numFmtId="0" fontId="10" fillId="0" borderId="25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5" borderId="19" xfId="0" applyFont="1" applyFill="1" applyBorder="1" applyAlignment="1">
      <alignment horizontal="left" vertical="center"/>
    </xf>
    <xf numFmtId="0" fontId="10" fillId="5" borderId="15" xfId="0" applyFont="1" applyFill="1" applyBorder="1" applyAlignment="1">
      <alignment horizontal="left" vertical="center"/>
    </xf>
    <xf numFmtId="0" fontId="10" fillId="5" borderId="22" xfId="0" applyFont="1" applyFill="1" applyBorder="1" applyAlignment="1">
      <alignment horizontal="left" vertical="center"/>
    </xf>
    <xf numFmtId="0" fontId="10" fillId="5" borderId="23" xfId="0" applyFont="1" applyFill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10" fillId="5" borderId="20" xfId="0" applyFont="1" applyFill="1" applyBorder="1" applyAlignment="1"/>
    <xf numFmtId="0" fontId="10" fillId="0" borderId="25" xfId="0" applyFont="1" applyFill="1" applyBorder="1" applyAlignment="1">
      <alignment horizontal="center"/>
    </xf>
    <xf numFmtId="0" fontId="9" fillId="4" borderId="3" xfId="1" applyFont="1" applyFill="1" applyBorder="1" applyAlignment="1" applyProtection="1">
      <alignment horizontal="center" vertical="center" wrapText="1"/>
      <protection locked="0"/>
    </xf>
    <xf numFmtId="0" fontId="8" fillId="4" borderId="4" xfId="1" applyFont="1" applyFill="1" applyBorder="1" applyAlignment="1" applyProtection="1">
      <alignment horizontal="center" vertical="center" wrapText="1"/>
      <protection locked="0"/>
    </xf>
    <xf numFmtId="0" fontId="8" fillId="4" borderId="5" xfId="1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8" fillId="4" borderId="3" xfId="1" applyFont="1" applyFill="1" applyBorder="1" applyAlignment="1" applyProtection="1">
      <alignment horizontal="center" vertical="center" wrapText="1"/>
      <protection locked="0"/>
    </xf>
    <xf numFmtId="0" fontId="10" fillId="5" borderId="25" xfId="0" applyFont="1" applyFill="1" applyBorder="1" applyAlignment="1"/>
    <xf numFmtId="0" fontId="31" fillId="0" borderId="13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31" fillId="0" borderId="34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0" fillId="7" borderId="20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left"/>
    </xf>
    <xf numFmtId="0" fontId="10" fillId="7" borderId="21" xfId="0" applyFont="1" applyFill="1" applyBorder="1" applyAlignment="1">
      <alignment horizontal="left" vertical="center"/>
    </xf>
    <xf numFmtId="0" fontId="10" fillId="2" borderId="10" xfId="0" applyFont="1" applyFill="1" applyBorder="1" applyAlignment="1">
      <alignment horizontal="left" vertical="center"/>
    </xf>
    <xf numFmtId="0" fontId="10" fillId="7" borderId="20" xfId="0" applyFont="1" applyFill="1" applyBorder="1" applyAlignment="1">
      <alignment horizontal="center" vertical="center" wrapText="1"/>
    </xf>
    <xf numFmtId="0" fontId="10" fillId="7" borderId="19" xfId="0" applyFont="1" applyFill="1" applyBorder="1" applyAlignment="1">
      <alignment horizontal="center" vertical="center" wrapText="1"/>
    </xf>
    <xf numFmtId="0" fontId="10" fillId="7" borderId="16" xfId="0" applyFont="1" applyFill="1" applyBorder="1" applyAlignment="1">
      <alignment horizontal="center" vertical="center" wrapText="1"/>
    </xf>
    <xf numFmtId="0" fontId="10" fillId="7" borderId="15" xfId="0" applyFont="1" applyFill="1" applyBorder="1" applyAlignment="1">
      <alignment horizontal="center" vertical="center" wrapText="1"/>
    </xf>
    <xf numFmtId="0" fontId="10" fillId="7" borderId="24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10" fillId="7" borderId="14" xfId="0" applyFont="1" applyFill="1" applyBorder="1" applyAlignment="1">
      <alignment horizontal="center" vertical="center" wrapText="1"/>
    </xf>
    <xf numFmtId="0" fontId="10" fillId="7" borderId="13" xfId="0" applyFont="1" applyFill="1" applyBorder="1" applyAlignment="1">
      <alignment horizontal="center" vertical="center" wrapText="1"/>
    </xf>
    <xf numFmtId="0" fontId="10" fillId="7" borderId="12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horizontal="center" vertical="center" wrapText="1"/>
    </xf>
    <xf numFmtId="0" fontId="16" fillId="6" borderId="20" xfId="0" applyFont="1" applyFill="1" applyBorder="1" applyAlignment="1">
      <alignment horizontal="left" vertical="center" wrapText="1"/>
    </xf>
    <xf numFmtId="0" fontId="18" fillId="5" borderId="19" xfId="0" applyFont="1" applyFill="1" applyBorder="1" applyAlignment="1">
      <alignment horizontal="left" vertical="center"/>
    </xf>
    <xf numFmtId="0" fontId="18" fillId="5" borderId="16" xfId="0" applyFont="1" applyFill="1" applyBorder="1" applyAlignment="1">
      <alignment horizontal="left" vertical="center"/>
    </xf>
    <xf numFmtId="0" fontId="18" fillId="5" borderId="15" xfId="0" applyFont="1" applyFill="1" applyBorder="1" applyAlignment="1">
      <alignment horizontal="left" vertical="center"/>
    </xf>
    <xf numFmtId="0" fontId="18" fillId="5" borderId="13" xfId="0" applyFont="1" applyFill="1" applyBorder="1" applyAlignment="1">
      <alignment horizontal="left" vertical="center"/>
    </xf>
    <xf numFmtId="0" fontId="18" fillId="5" borderId="11" xfId="0" applyFont="1" applyFill="1" applyBorder="1" applyAlignment="1">
      <alignment horizontal="left" vertical="center"/>
    </xf>
    <xf numFmtId="0" fontId="18" fillId="5" borderId="12" xfId="0" applyFont="1" applyFill="1" applyBorder="1" applyAlignment="1">
      <alignment horizontal="left" vertical="center"/>
    </xf>
    <xf numFmtId="0" fontId="10" fillId="0" borderId="28" xfId="0" applyFont="1" applyFill="1" applyBorder="1" applyAlignment="1">
      <alignment horizontal="left" vertical="center"/>
    </xf>
    <xf numFmtId="0" fontId="10" fillId="0" borderId="29" xfId="0" applyFont="1" applyFill="1" applyBorder="1" applyAlignment="1">
      <alignment horizontal="left" vertical="center"/>
    </xf>
    <xf numFmtId="0" fontId="10" fillId="0" borderId="30" xfId="0" applyFont="1" applyFill="1" applyBorder="1" applyAlignment="1">
      <alignment horizontal="left" vertical="center"/>
    </xf>
    <xf numFmtId="0" fontId="16" fillId="8" borderId="20" xfId="0" applyFont="1" applyFill="1" applyBorder="1" applyAlignment="1">
      <alignment horizontal="left"/>
    </xf>
    <xf numFmtId="0" fontId="0" fillId="8" borderId="20" xfId="0" applyFill="1" applyBorder="1" applyAlignment="1">
      <alignment horizontal="left"/>
    </xf>
    <xf numFmtId="0" fontId="0" fillId="5" borderId="20" xfId="0" applyFill="1" applyBorder="1" applyAlignment="1">
      <alignment horizontal="left" vertical="center"/>
    </xf>
    <xf numFmtId="0" fontId="19" fillId="5" borderId="20" xfId="0" applyFont="1" applyFill="1" applyBorder="1" applyAlignment="1">
      <alignment horizontal="left" vertical="center"/>
    </xf>
    <xf numFmtId="0" fontId="20" fillId="5" borderId="20" xfId="0" applyFont="1" applyFill="1" applyBorder="1" applyAlignment="1">
      <alignment horizontal="left" vertical="center"/>
    </xf>
    <xf numFmtId="0" fontId="16" fillId="8" borderId="20" xfId="0" applyFont="1" applyFill="1" applyBorder="1" applyAlignment="1">
      <alignment horizontal="left" vertical="center" wrapText="1"/>
    </xf>
    <xf numFmtId="0" fontId="0" fillId="8" borderId="20" xfId="0" applyFill="1" applyBorder="1" applyAlignment="1">
      <alignment horizontal="left" vertical="center" wrapText="1"/>
    </xf>
    <xf numFmtId="3" fontId="15" fillId="0" borderId="13" xfId="0" applyNumberFormat="1" applyFont="1" applyFill="1" applyBorder="1" applyAlignment="1">
      <alignment horizontal="right"/>
    </xf>
    <xf numFmtId="0" fontId="15" fillId="0" borderId="11" xfId="0" applyFont="1" applyFill="1" applyBorder="1" applyAlignment="1">
      <alignment horizontal="right"/>
    </xf>
    <xf numFmtId="0" fontId="15" fillId="0" borderId="12" xfId="0" applyFont="1" applyFill="1" applyBorder="1" applyAlignment="1">
      <alignment horizontal="right"/>
    </xf>
    <xf numFmtId="0" fontId="10" fillId="5" borderId="13" xfId="0" applyFont="1" applyFill="1" applyBorder="1" applyAlignment="1">
      <alignment horizontal="left" vertical="center" wrapText="1"/>
    </xf>
    <xf numFmtId="0" fontId="10" fillId="5" borderId="12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3" fontId="15" fillId="0" borderId="20" xfId="0" applyNumberFormat="1" applyFont="1" applyFill="1" applyBorder="1" applyAlignment="1">
      <alignment horizontal="right"/>
    </xf>
    <xf numFmtId="0" fontId="15" fillId="0" borderId="13" xfId="0" applyFont="1" applyFill="1" applyBorder="1" applyAlignment="1">
      <alignment horizontal="right"/>
    </xf>
    <xf numFmtId="3" fontId="10" fillId="0" borderId="13" xfId="0" applyNumberFormat="1" applyFont="1" applyFill="1" applyBorder="1" applyAlignment="1">
      <alignment horizontal="right"/>
    </xf>
    <xf numFmtId="0" fontId="10" fillId="0" borderId="11" xfId="0" applyFont="1" applyFill="1" applyBorder="1" applyAlignment="1">
      <alignment horizontal="right"/>
    </xf>
    <xf numFmtId="0" fontId="10" fillId="0" borderId="12" xfId="0" applyFont="1" applyFill="1" applyBorder="1" applyAlignment="1">
      <alignment horizontal="right"/>
    </xf>
    <xf numFmtId="0" fontId="16" fillId="8" borderId="13" xfId="0" applyFont="1" applyFill="1" applyBorder="1" applyAlignment="1">
      <alignment horizontal="left" vertical="center"/>
    </xf>
    <xf numFmtId="0" fontId="16" fillId="8" borderId="11" xfId="0" applyFont="1" applyFill="1" applyBorder="1" applyAlignment="1">
      <alignment horizontal="left" vertical="center"/>
    </xf>
    <xf numFmtId="0" fontId="16" fillId="8" borderId="12" xfId="0" applyFont="1" applyFill="1" applyBorder="1" applyAlignment="1">
      <alignment horizontal="left" vertical="center"/>
    </xf>
    <xf numFmtId="3" fontId="10" fillId="0" borderId="13" xfId="0" applyNumberFormat="1" applyFont="1" applyFill="1" applyBorder="1" applyAlignment="1">
      <alignment horizontal="right" vertical="center"/>
    </xf>
    <xf numFmtId="0" fontId="10" fillId="0" borderId="11" xfId="0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horizontal="right" vertical="center"/>
    </xf>
    <xf numFmtId="0" fontId="9" fillId="11" borderId="38" xfId="1" applyFont="1" applyFill="1" applyBorder="1" applyAlignment="1">
      <alignment horizontal="center" vertical="center" wrapText="1"/>
      <protection locked="0"/>
    </xf>
    <xf numFmtId="0" fontId="9" fillId="11" borderId="0" xfId="1" applyFont="1" applyFill="1" applyBorder="1" applyAlignment="1">
      <alignment horizontal="center" vertical="center" wrapText="1"/>
      <protection locked="0"/>
    </xf>
    <xf numFmtId="0" fontId="33" fillId="8" borderId="3" xfId="1" applyFont="1" applyFill="1" applyBorder="1" applyAlignment="1" applyProtection="1">
      <alignment horizontal="left" vertical="center" wrapText="1"/>
      <protection locked="0"/>
    </xf>
    <xf numFmtId="0" fontId="33" fillId="8" borderId="4" xfId="1" applyFont="1" applyFill="1" applyBorder="1" applyAlignment="1" applyProtection="1">
      <alignment horizontal="left" vertical="center" wrapText="1"/>
      <protection locked="0"/>
    </xf>
    <xf numFmtId="0" fontId="33" fillId="8" borderId="5" xfId="1" applyFont="1" applyFill="1" applyBorder="1" applyAlignment="1" applyProtection="1">
      <alignment horizontal="left" vertical="center" wrapText="1"/>
      <protection locked="0"/>
    </xf>
    <xf numFmtId="0" fontId="33" fillId="8" borderId="36" xfId="1" applyFont="1" applyFill="1" applyBorder="1" applyAlignment="1" applyProtection="1">
      <alignment horizontal="left" vertical="center" wrapText="1"/>
      <protection locked="0"/>
    </xf>
    <xf numFmtId="0" fontId="33" fillId="8" borderId="9" xfId="1" applyFont="1" applyFill="1" applyBorder="1" applyAlignment="1" applyProtection="1">
      <alignment horizontal="left" vertical="center" wrapText="1"/>
      <protection locked="0"/>
    </xf>
    <xf numFmtId="0" fontId="33" fillId="8" borderId="37" xfId="1" applyFont="1" applyFill="1" applyBorder="1" applyAlignment="1" applyProtection="1">
      <alignment horizontal="left" vertical="center" wrapText="1"/>
      <protection locked="0"/>
    </xf>
    <xf numFmtId="0" fontId="4" fillId="0" borderId="39" xfId="1" applyFill="1" applyBorder="1" applyAlignment="1" applyProtection="1"/>
    <xf numFmtId="0" fontId="4" fillId="0" borderId="40" xfId="1" applyFill="1" applyBorder="1" applyAlignment="1" applyProtection="1"/>
    <xf numFmtId="0" fontId="4" fillId="0" borderId="41" xfId="1" applyFill="1" applyBorder="1" applyAlignment="1" applyProtection="1"/>
    <xf numFmtId="0" fontId="9" fillId="4" borderId="3" xfId="1" applyFont="1" applyFill="1" applyBorder="1" applyAlignment="1">
      <alignment horizontal="center" vertical="center" wrapText="1"/>
      <protection locked="0"/>
    </xf>
    <xf numFmtId="0" fontId="8" fillId="4" borderId="4" xfId="1" applyFont="1" applyFill="1" applyBorder="1" applyAlignment="1">
      <alignment horizontal="center" vertical="center" wrapText="1"/>
      <protection locked="0"/>
    </xf>
    <xf numFmtId="0" fontId="8" fillId="4" borderId="5" xfId="1" applyFont="1" applyFill="1" applyBorder="1" applyAlignment="1">
      <alignment horizontal="center" vertical="center" wrapText="1"/>
      <protection locked="0"/>
    </xf>
  </cellXfs>
  <cellStyles count="107">
    <cellStyle name="Lien hypertexte" xfId="1" builtinId="8"/>
    <cellStyle name="Lien hypertexte visité" xfId="2" builtinId="9" hidden="1"/>
    <cellStyle name="Lien hypertexte visité" xfId="3" builtinId="9" hidden="1"/>
    <cellStyle name="Lien hypertexte visité" xfId="4" builtinId="9" hidden="1"/>
    <cellStyle name="Lien hypertexte visité" xfId="5" builtinId="9" hidden="1"/>
    <cellStyle name="Lien hypertexte visité" xfId="6" builtinId="9" hidden="1"/>
    <cellStyle name="Lien hypertexte visité" xfId="7" builtinId="9" hidden="1"/>
    <cellStyle name="Lien hypertexte visité" xfId="8" builtinId="9" hidden="1"/>
    <cellStyle name="Lien hypertexte visité" xfId="9" builtinId="9" hidden="1"/>
    <cellStyle name="Lien hypertexte visité" xfId="10" builtinId="9" hidden="1"/>
    <cellStyle name="Lien hypertexte visité" xfId="11" builtinId="9" hidden="1"/>
    <cellStyle name="Lien hypertexte visité" xfId="12" builtinId="9" hidden="1"/>
    <cellStyle name="Lien hypertexte visité" xfId="13" builtinId="9" hidden="1"/>
    <cellStyle name="Lien hypertexte visité" xfId="14" builtinId="9" hidden="1"/>
    <cellStyle name="Lien hypertexte visité" xfId="15" builtinId="9" hidden="1"/>
    <cellStyle name="Lien hypertexte visité" xfId="16" builtinId="9" hidden="1"/>
    <cellStyle name="Lien hypertexte visité" xfId="17" builtinId="9" hidden="1"/>
    <cellStyle name="Lien hypertexte visité" xfId="18" builtinId="9" hidden="1"/>
    <cellStyle name="Lien hypertexte visité" xfId="19" builtinId="9" hidden="1"/>
    <cellStyle name="Lien hypertexte visité" xfId="20" builtinId="9" hidden="1"/>
    <cellStyle name="Lien hypertexte visité" xfId="21" builtinId="9" hidden="1"/>
    <cellStyle name="Lien hypertexte visité" xfId="22" builtinId="9" hidden="1"/>
    <cellStyle name="Lien hypertexte visité" xfId="23" builtinId="9" hidden="1"/>
    <cellStyle name="Lien hypertexte visité" xfId="24" builtinId="9" hidden="1"/>
    <cellStyle name="Lien hypertexte visité" xfId="25" builtinId="9" hidden="1"/>
    <cellStyle name="Lien hypertexte visité" xfId="26" builtinId="9" hidden="1"/>
    <cellStyle name="Lien hypertexte visité" xfId="27" builtinId="9" hidden="1"/>
    <cellStyle name="Lien hypertexte visité" xfId="28" builtinId="9" hidden="1"/>
    <cellStyle name="Lien hypertexte visité" xfId="29" builtinId="9" hidden="1"/>
    <cellStyle name="Lien hypertexte visité" xfId="30" builtinId="9" hidden="1"/>
    <cellStyle name="Lien hypertexte visité" xfId="31" builtinId="9" hidden="1"/>
    <cellStyle name="Lien hypertexte visité" xfId="32" builtinId="9" hidden="1"/>
    <cellStyle name="Lien hypertexte visité" xfId="33" builtinId="9" hidden="1"/>
    <cellStyle name="Lien hypertexte visité" xfId="34" builtinId="9" hidden="1"/>
    <cellStyle name="Lien hypertexte visité" xfId="35" builtinId="9" hidden="1"/>
    <cellStyle name="Lien hypertexte visité" xfId="36" builtinId="9" hidden="1"/>
    <cellStyle name="Lien hypertexte visité" xfId="37" builtinId="9" hidden="1"/>
    <cellStyle name="Lien hypertexte visité" xfId="38" builtinId="9" hidden="1"/>
    <cellStyle name="Lien hypertexte visité" xfId="39" builtinId="9" hidden="1"/>
    <cellStyle name="Lien hypertexte visité" xfId="40" builtinId="9" hidden="1"/>
    <cellStyle name="Lien hypertexte visité" xfId="41" builtinId="9" hidden="1"/>
    <cellStyle name="Lien hypertexte visité" xfId="42" builtinId="9" hidden="1"/>
    <cellStyle name="Lien hypertexte visité" xfId="43" builtinId="9" hidden="1"/>
    <cellStyle name="Lien hypertexte visité" xfId="44" builtinId="9" hidden="1"/>
    <cellStyle name="Lien hypertexte visité" xfId="45" builtinId="9" hidden="1"/>
    <cellStyle name="Lien hypertexte visité" xfId="46" builtinId="9" hidden="1"/>
    <cellStyle name="Lien hypertexte visité" xfId="47" builtinId="9" hidden="1"/>
    <cellStyle name="Lien hypertexte visité" xfId="48" builtinId="9" hidden="1"/>
    <cellStyle name="Lien hypertexte visité" xfId="49" builtinId="9" hidden="1"/>
    <cellStyle name="Lien hypertexte visité" xfId="50" builtinId="9" hidden="1"/>
    <cellStyle name="Lien hypertexte visité" xfId="51" builtinId="9" hidden="1"/>
    <cellStyle name="Lien hypertexte visité" xfId="52" builtinId="9" hidden="1"/>
    <cellStyle name="Lien hypertexte visité" xfId="53" builtinId="9" hidden="1"/>
    <cellStyle name="Lien hypertexte visité" xfId="54" builtinId="9" hidden="1"/>
    <cellStyle name="Lien hypertexte visité" xfId="55" builtinId="9" hidden="1"/>
    <cellStyle name="Lien hypertexte visité" xfId="56" builtinId="9" hidden="1"/>
    <cellStyle name="Lien hypertexte visité" xfId="57" builtinId="9" hidden="1"/>
    <cellStyle name="Lien hypertexte visité" xfId="58" builtinId="9" hidden="1"/>
    <cellStyle name="Lien hypertexte visité" xfId="59" builtinId="9" hidden="1"/>
    <cellStyle name="Lien hypertexte visité" xfId="60" builtinId="9" hidden="1"/>
    <cellStyle name="Lien hypertexte visité" xfId="61" builtinId="9" hidden="1"/>
    <cellStyle name="Lien hypertexte visité" xfId="62" builtinId="9" hidden="1"/>
    <cellStyle name="Lien hypertexte visité" xfId="63" builtinId="9" hidden="1"/>
    <cellStyle name="Lien hypertexte visité" xfId="64" builtinId="9" hidden="1"/>
    <cellStyle name="Lien hypertexte visité" xfId="65" builtinId="9" hidden="1"/>
    <cellStyle name="Lien hypertexte visité" xfId="66" builtinId="9" hidden="1"/>
    <cellStyle name="Lien hypertexte visité" xfId="67" builtinId="9" hidden="1"/>
    <cellStyle name="Lien hypertexte visité" xfId="68" builtinId="9" hidden="1"/>
    <cellStyle name="Lien hypertexte visité" xfId="69" builtinId="9" hidden="1"/>
    <cellStyle name="Lien hypertexte visité" xfId="70" builtinId="9" hidden="1"/>
    <cellStyle name="Lien hypertexte visité" xfId="71" builtinId="9" hidden="1"/>
    <cellStyle name="Lien hypertexte visité" xfId="72" builtinId="9" hidden="1"/>
    <cellStyle name="Lien hypertexte visité" xfId="73" builtinId="9" hidden="1"/>
    <cellStyle name="Lien hypertexte visité" xfId="74" builtinId="9" hidden="1"/>
    <cellStyle name="Lien hypertexte visité" xfId="75" builtinId="9" hidden="1"/>
    <cellStyle name="Lien hypertexte visité" xfId="76" builtinId="9" hidden="1"/>
    <cellStyle name="Lien hypertexte visité" xfId="77" builtinId="9" hidden="1"/>
    <cellStyle name="Lien hypertexte visité" xfId="78" builtinId="9" hidden="1"/>
    <cellStyle name="Lien hypertexte visité" xfId="79" builtinId="9" hidden="1"/>
    <cellStyle name="Lien hypertexte visité" xfId="80" builtinId="9" hidden="1"/>
    <cellStyle name="Lien hypertexte visité" xfId="81" builtinId="9" hidden="1"/>
    <cellStyle name="Lien hypertexte visité" xfId="82" builtinId="9" hidden="1"/>
    <cellStyle name="Lien hypertexte visité" xfId="83" builtinId="9" hidden="1"/>
    <cellStyle name="Lien hypertexte visité" xfId="84" builtinId="9" hidden="1"/>
    <cellStyle name="Lien hypertexte visité" xfId="85" builtinId="9" hidden="1"/>
    <cellStyle name="Lien hypertexte visité" xfId="86" builtinId="9" hidden="1"/>
    <cellStyle name="Lien hypertexte visité" xfId="87" builtinId="9" hidden="1"/>
    <cellStyle name="Lien hypertexte visité" xfId="88" builtinId="9" hidden="1"/>
    <cellStyle name="Lien hypertexte visité" xfId="89" builtinId="9" hidden="1"/>
    <cellStyle name="Lien hypertexte visité" xfId="90" builtinId="9" hidden="1"/>
    <cellStyle name="Lien hypertexte visité" xfId="91" builtinId="9" hidden="1"/>
    <cellStyle name="Lien hypertexte visité" xfId="92" builtinId="9" hidden="1"/>
    <cellStyle name="Lien hypertexte visité" xfId="93" builtinId="9" hidden="1"/>
    <cellStyle name="Lien hypertexte visité" xfId="94" builtinId="9" hidden="1"/>
    <cellStyle name="Lien hypertexte visité" xfId="95" builtinId="9" hidden="1"/>
    <cellStyle name="Lien hypertexte visité" xfId="96" builtinId="9" hidden="1"/>
    <cellStyle name="Lien hypertexte visité" xfId="97" builtinId="9" hidden="1"/>
    <cellStyle name="Lien hypertexte visité" xfId="98" builtinId="9" hidden="1"/>
    <cellStyle name="Lien hypertexte visité" xfId="99" builtinId="9" hidden="1"/>
    <cellStyle name="Lien hypertexte visité" xfId="100" builtinId="9" hidden="1"/>
    <cellStyle name="Lien hypertexte visité" xfId="101" builtinId="9" hidden="1"/>
    <cellStyle name="Lien hypertexte visité" xfId="102" builtinId="9" hidden="1"/>
    <cellStyle name="Lien hypertexte visité" xfId="103" builtinId="9" hidden="1"/>
    <cellStyle name="Lien hypertexte visité" xfId="104" builtinId="9" hidden="1"/>
    <cellStyle name="Lien hypertexte visité" xfId="105" builtinId="9" hidden="1"/>
    <cellStyle name="Milliers" xfId="106" builtinId="3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160020</xdr:colOff>
      <xdr:row>0</xdr:row>
      <xdr:rowOff>60960</xdr:rowOff>
    </xdr:from>
    <xdr:to>
      <xdr:col>2</xdr:col>
      <xdr:colOff>1001268</xdr:colOff>
      <xdr:row>2</xdr:row>
      <xdr:rowOff>85344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6860" y="259080"/>
          <a:ext cx="841248" cy="8473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634</xdr:colOff>
      <xdr:row>0</xdr:row>
      <xdr:rowOff>635</xdr:rowOff>
    </xdr:from>
    <xdr:to>
      <xdr:col>0</xdr:col>
      <xdr:colOff>807719</xdr:colOff>
      <xdr:row>3</xdr:row>
      <xdr:rowOff>121920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4" y="635"/>
          <a:ext cx="807085" cy="768985"/>
        </a:xfrm>
        <a:prstGeom prst="rect">
          <a:avLst/>
        </a:prstGeom>
      </xdr:spPr>
    </xdr:pic>
    <xdr:clientData/>
  </xdr:twoCellAnchor>
  <xdr:twoCellAnchor editAs="oneCell">
    <xdr:from>
      <xdr:col>0</xdr:col>
      <xdr:colOff>54610</xdr:colOff>
      <xdr:row>30</xdr:row>
      <xdr:rowOff>175260</xdr:rowOff>
    </xdr:from>
    <xdr:to>
      <xdr:col>0</xdr:col>
      <xdr:colOff>687070</xdr:colOff>
      <xdr:row>35</xdr:row>
      <xdr:rowOff>60325</xdr:rowOff>
    </xdr:to>
    <xdr:pic>
      <xdr:nvPicPr>
        <xdr:cNvPr id="3" name="Imag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10" y="7863840"/>
          <a:ext cx="815340" cy="8756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mfp.mg/wp-content/uploads/2020/07/Annexe-2_cahier_charges_formation_distance-equite.docx" TargetMode="External"/><Relationship Id="rId2" Type="http://schemas.openxmlformats.org/officeDocument/2006/relationships/hyperlink" Target="http://www.fmfp.mg/wp-content/uploads/2021/07/Annexe-2_projet-de-cahier-des-charges_equite.docx" TargetMode="External"/><Relationship Id="rId1" Type="http://schemas.openxmlformats.org/officeDocument/2006/relationships/hyperlink" Target="http://www.fmfp.mg/wp-content/uploads/2021/06/Annexe-1_Lettre_de_demande_de_financement.docx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fmfp.mg/wp-content/uploads/2020/07/Annexe-4_D%C3%A9claration-dint%C3%A9grit%C3%A9_equite.doc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39"/>
  <sheetViews>
    <sheetView tabSelected="1" zoomScale="89" zoomScaleNormal="97" workbookViewId="0">
      <selection activeCell="B99" sqref="B99:M99"/>
    </sheetView>
  </sheetViews>
  <sheetFormatPr baseColWidth="10" defaultRowHeight="15.9" x14ac:dyDescent="0.45"/>
  <cols>
    <col min="1" max="1" width="3.35546875" bestFit="1" customWidth="1"/>
    <col min="2" max="2" width="11.85546875" customWidth="1"/>
    <col min="3" max="3" width="13.640625" customWidth="1"/>
    <col min="4" max="4" width="14.85546875" customWidth="1"/>
    <col min="5" max="5" width="13.2109375" customWidth="1"/>
    <col min="6" max="6" width="12.640625" customWidth="1"/>
    <col min="7" max="7" width="14.35546875" customWidth="1"/>
    <col min="8" max="8" width="16" customWidth="1"/>
    <col min="9" max="12" width="11.85546875" customWidth="1"/>
    <col min="13" max="13" width="11.640625" customWidth="1"/>
    <col min="14" max="14" width="11" customWidth="1"/>
  </cols>
  <sheetData>
    <row r="1" spans="1:13" ht="16.3" thickBot="1" x14ac:dyDescent="0.5"/>
    <row r="2" spans="1:13" ht="49" customHeight="1" thickBot="1" x14ac:dyDescent="0.5">
      <c r="C2" s="11"/>
      <c r="E2" s="181" t="s">
        <v>78</v>
      </c>
      <c r="F2" s="182"/>
      <c r="G2" s="182"/>
      <c r="H2" s="182"/>
      <c r="I2" s="182"/>
      <c r="J2" s="183"/>
      <c r="K2" s="1"/>
      <c r="L2" s="14" t="s">
        <v>31</v>
      </c>
      <c r="M2" s="15" t="s">
        <v>37</v>
      </c>
    </row>
    <row r="3" spans="1:13" ht="17.600000000000001" x14ac:dyDescent="0.45">
      <c r="E3" s="2"/>
      <c r="F3" s="3"/>
      <c r="G3" s="3"/>
      <c r="H3" s="3"/>
      <c r="I3" s="3"/>
      <c r="J3" s="3"/>
      <c r="K3" s="3"/>
      <c r="L3" s="3" t="s">
        <v>39</v>
      </c>
      <c r="M3" s="3" t="s">
        <v>40</v>
      </c>
    </row>
    <row r="4" spans="1:13" ht="22" customHeight="1" x14ac:dyDescent="0.45">
      <c r="B4" s="184" t="s">
        <v>0</v>
      </c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6"/>
    </row>
    <row r="5" spans="1:13" ht="22" customHeight="1" thickBot="1" x14ac:dyDescent="0.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41.15" customHeight="1" thickBot="1" x14ac:dyDescent="0.5">
      <c r="B6" s="10"/>
      <c r="C6" s="11"/>
      <c r="D6" s="10"/>
      <c r="E6" s="187" t="s">
        <v>15</v>
      </c>
      <c r="F6" s="182"/>
      <c r="G6" s="182"/>
      <c r="H6" s="182"/>
      <c r="I6" s="182"/>
      <c r="J6" s="183"/>
      <c r="K6" s="3"/>
      <c r="L6" s="12"/>
      <c r="M6" s="3"/>
    </row>
    <row r="7" spans="1:13" s="4" customFormat="1" ht="24" customHeight="1" x14ac:dyDescent="0.45">
      <c r="B7" s="84"/>
      <c r="C7" s="85"/>
      <c r="D7" s="84"/>
      <c r="E7" s="86"/>
      <c r="F7" s="86"/>
      <c r="G7" s="86"/>
      <c r="H7" s="86"/>
      <c r="I7" s="86"/>
      <c r="J7" s="86"/>
      <c r="K7" s="3"/>
      <c r="L7" s="87"/>
      <c r="M7" s="3"/>
    </row>
    <row r="8" spans="1:13" ht="33.65" customHeight="1" x14ac:dyDescent="0.45">
      <c r="B8" s="189" t="s">
        <v>135</v>
      </c>
      <c r="C8" s="190"/>
      <c r="D8" s="191"/>
      <c r="E8" s="191"/>
      <c r="F8" s="191"/>
      <c r="G8" s="191"/>
      <c r="H8" s="191"/>
      <c r="I8" s="191"/>
      <c r="J8" s="191"/>
      <c r="K8" s="191"/>
      <c r="L8" s="191"/>
      <c r="M8" s="192"/>
    </row>
    <row r="9" spans="1:13" ht="33.65" customHeight="1" thickBot="1" x14ac:dyDescent="0.5">
      <c r="B9" s="193" t="s">
        <v>138</v>
      </c>
      <c r="C9" s="194"/>
      <c r="D9" s="195"/>
      <c r="E9" s="195"/>
      <c r="F9" s="195"/>
      <c r="G9" s="195"/>
      <c r="H9" s="195"/>
      <c r="I9" s="195"/>
      <c r="J9" s="195"/>
      <c r="K9" s="195"/>
      <c r="L9" s="195"/>
      <c r="M9" s="196"/>
    </row>
    <row r="10" spans="1:13" s="5" customFormat="1" ht="15.75" customHeight="1" thickBot="1" x14ac:dyDescent="0.45">
      <c r="A10" s="6">
        <v>1</v>
      </c>
      <c r="B10" s="94" t="s">
        <v>10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6"/>
    </row>
    <row r="11" spans="1:13" x14ac:dyDescent="0.45">
      <c r="B11" s="188" t="s">
        <v>11</v>
      </c>
      <c r="C11" s="188"/>
      <c r="D11" s="180"/>
      <c r="E11" s="180"/>
      <c r="F11" s="180"/>
      <c r="G11" s="180"/>
      <c r="H11" s="180"/>
      <c r="I11" s="180"/>
      <c r="J11" s="180"/>
      <c r="K11" s="180"/>
      <c r="L11" s="180"/>
      <c r="M11" s="180"/>
    </row>
    <row r="12" spans="1:13" x14ac:dyDescent="0.45">
      <c r="B12" s="179" t="s">
        <v>2</v>
      </c>
      <c r="C12" s="179"/>
      <c r="D12" s="100"/>
      <c r="E12" s="100"/>
      <c r="F12" s="100"/>
      <c r="G12" s="100"/>
      <c r="H12" s="100"/>
      <c r="I12" s="100"/>
      <c r="J12" s="100"/>
      <c r="K12" s="100"/>
      <c r="L12" s="100"/>
      <c r="M12" s="100"/>
    </row>
    <row r="13" spans="1:13" x14ac:dyDescent="0.45">
      <c r="B13" s="99" t="s">
        <v>1</v>
      </c>
      <c r="C13" s="99"/>
      <c r="D13" s="140"/>
      <c r="E13" s="140"/>
      <c r="F13" s="140"/>
      <c r="G13" s="140"/>
      <c r="H13" s="25" t="s">
        <v>3</v>
      </c>
      <c r="I13" s="25"/>
      <c r="J13" s="180"/>
      <c r="K13" s="180"/>
      <c r="L13" s="180"/>
      <c r="M13" s="180"/>
    </row>
    <row r="14" spans="1:13" x14ac:dyDescent="0.45">
      <c r="B14" s="174" t="s">
        <v>34</v>
      </c>
      <c r="C14" s="175"/>
      <c r="D14" s="99" t="s">
        <v>35</v>
      </c>
      <c r="E14" s="99"/>
      <c r="F14" s="178"/>
      <c r="G14" s="178"/>
      <c r="H14" s="24" t="s">
        <v>38</v>
      </c>
      <c r="I14" s="24"/>
      <c r="J14" s="100"/>
      <c r="K14" s="100"/>
      <c r="L14" s="100"/>
      <c r="M14" s="100"/>
    </row>
    <row r="15" spans="1:13" x14ac:dyDescent="0.45">
      <c r="B15" s="176"/>
      <c r="C15" s="177"/>
      <c r="D15" s="99" t="s">
        <v>36</v>
      </c>
      <c r="E15" s="99"/>
      <c r="F15" s="100"/>
      <c r="G15" s="100"/>
      <c r="H15" s="100"/>
      <c r="I15" s="100"/>
      <c r="J15" s="100"/>
      <c r="K15" s="100"/>
      <c r="L15" s="100"/>
      <c r="M15" s="100"/>
    </row>
    <row r="16" spans="1:13" ht="16.3" thickBot="1" x14ac:dyDescent="0.5">
      <c r="B16" s="169" t="s">
        <v>75</v>
      </c>
      <c r="C16" s="169"/>
      <c r="D16" s="23" t="s">
        <v>76</v>
      </c>
      <c r="E16" s="171"/>
      <c r="F16" s="172"/>
      <c r="G16" s="172"/>
      <c r="H16" s="23" t="s">
        <v>79</v>
      </c>
      <c r="I16" s="173"/>
      <c r="J16" s="173"/>
      <c r="K16" s="173"/>
      <c r="L16" s="173"/>
      <c r="M16" s="173"/>
    </row>
    <row r="17" spans="1:19" s="5" customFormat="1" ht="15.75" customHeight="1" thickBot="1" x14ac:dyDescent="0.45">
      <c r="A17" s="6">
        <v>2</v>
      </c>
      <c r="B17" s="94" t="s">
        <v>12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6"/>
    </row>
    <row r="18" spans="1:19" s="90" customFormat="1" ht="65.05" customHeight="1" x14ac:dyDescent="0.45">
      <c r="B18" s="165" t="s">
        <v>95</v>
      </c>
      <c r="C18" s="165"/>
      <c r="D18" s="165"/>
      <c r="E18" s="165"/>
      <c r="F18" s="165"/>
      <c r="G18" s="170"/>
      <c r="H18" s="170"/>
      <c r="I18" s="170"/>
      <c r="J18" s="170"/>
      <c r="K18" s="170"/>
      <c r="L18" s="170"/>
      <c r="M18" s="170"/>
      <c r="N18" s="91"/>
      <c r="O18" s="91"/>
      <c r="P18" s="91"/>
      <c r="Q18" s="91"/>
    </row>
    <row r="19" spans="1:19" s="90" customFormat="1" ht="65.05" customHeight="1" x14ac:dyDescent="0.45">
      <c r="B19" s="97" t="s">
        <v>43</v>
      </c>
      <c r="C19" s="97"/>
      <c r="D19" s="97"/>
      <c r="E19" s="97"/>
      <c r="F19" s="97"/>
      <c r="G19" s="166"/>
      <c r="H19" s="166"/>
      <c r="I19" s="166"/>
      <c r="J19" s="166"/>
      <c r="K19" s="166"/>
      <c r="L19" s="166"/>
      <c r="M19" s="166"/>
    </row>
    <row r="20" spans="1:19" s="90" customFormat="1" ht="65.05" customHeight="1" x14ac:dyDescent="0.45">
      <c r="B20" s="97" t="s">
        <v>44</v>
      </c>
      <c r="C20" s="97"/>
      <c r="D20" s="97"/>
      <c r="E20" s="97"/>
      <c r="F20" s="97"/>
      <c r="G20" s="166"/>
      <c r="H20" s="166"/>
      <c r="I20" s="166"/>
      <c r="J20" s="166"/>
      <c r="K20" s="166"/>
      <c r="L20" s="166"/>
      <c r="M20" s="166"/>
    </row>
    <row r="21" spans="1:19" s="90" customFormat="1" ht="65.05" customHeight="1" thickBot="1" x14ac:dyDescent="0.5">
      <c r="B21" s="92" t="s">
        <v>140</v>
      </c>
      <c r="C21" s="92"/>
      <c r="D21" s="92"/>
      <c r="E21" s="92"/>
      <c r="F21" s="167"/>
      <c r="G21" s="168"/>
      <c r="H21" s="168"/>
      <c r="I21" s="168"/>
      <c r="J21" s="168"/>
      <c r="K21" s="168"/>
      <c r="L21" s="168"/>
      <c r="M21" s="168"/>
    </row>
    <row r="22" spans="1:19" s="5" customFormat="1" ht="15.75" customHeight="1" thickBot="1" x14ac:dyDescent="0.45">
      <c r="A22" s="6">
        <v>3</v>
      </c>
      <c r="B22" s="94" t="s">
        <v>4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6"/>
    </row>
    <row r="23" spans="1:19" ht="35.049999999999997" customHeight="1" x14ac:dyDescent="0.45">
      <c r="B23" s="165" t="s">
        <v>45</v>
      </c>
      <c r="C23" s="165"/>
      <c r="D23" s="165"/>
      <c r="E23" s="165"/>
      <c r="F23" s="140"/>
      <c r="G23" s="140"/>
      <c r="H23" s="140"/>
      <c r="I23" s="140"/>
      <c r="J23" s="140"/>
      <c r="K23" s="140"/>
      <c r="L23" s="140"/>
      <c r="M23" s="140"/>
    </row>
    <row r="24" spans="1:19" ht="35.049999999999997" customHeight="1" x14ac:dyDescent="0.45">
      <c r="B24" s="97" t="s">
        <v>46</v>
      </c>
      <c r="C24" s="97"/>
      <c r="D24" s="97"/>
      <c r="E24" s="97"/>
      <c r="F24" s="100"/>
      <c r="G24" s="100"/>
      <c r="H24" s="100"/>
      <c r="I24" s="100"/>
      <c r="J24" s="100"/>
      <c r="K24" s="100"/>
      <c r="L24" s="100"/>
      <c r="M24" s="100"/>
    </row>
    <row r="25" spans="1:19" ht="35.049999999999997" customHeight="1" x14ac:dyDescent="0.45">
      <c r="B25" s="97" t="s">
        <v>139</v>
      </c>
      <c r="C25" s="97"/>
      <c r="D25" s="97"/>
      <c r="E25" s="97"/>
      <c r="F25" s="100"/>
      <c r="G25" s="100"/>
      <c r="H25" s="100"/>
      <c r="I25" s="100"/>
      <c r="J25" s="100"/>
      <c r="K25" s="100"/>
      <c r="L25" s="100"/>
      <c r="M25" s="100"/>
    </row>
    <row r="26" spans="1:19" ht="35.049999999999997" customHeight="1" x14ac:dyDescent="0.45">
      <c r="B26" s="97" t="s">
        <v>77</v>
      </c>
      <c r="C26" s="97"/>
      <c r="D26" s="97"/>
      <c r="E26" s="97"/>
      <c r="F26" s="100"/>
      <c r="G26" s="100"/>
      <c r="H26" s="100"/>
      <c r="I26" s="100"/>
      <c r="J26" s="100"/>
      <c r="K26" s="100"/>
      <c r="L26" s="100"/>
      <c r="M26" s="100"/>
    </row>
    <row r="27" spans="1:19" ht="35.049999999999997" customHeight="1" x14ac:dyDescent="0.45">
      <c r="B27" s="147" t="s">
        <v>6</v>
      </c>
      <c r="C27" s="147"/>
      <c r="D27" s="147"/>
      <c r="E27" s="147"/>
      <c r="F27" s="100"/>
      <c r="G27" s="100"/>
      <c r="H27" s="100"/>
      <c r="I27" s="100"/>
      <c r="J27" s="100"/>
      <c r="K27" s="100"/>
      <c r="L27" s="100"/>
      <c r="M27" s="100"/>
      <c r="N27" s="4"/>
      <c r="O27" s="4"/>
      <c r="P27" s="4"/>
      <c r="Q27" s="4"/>
      <c r="R27" s="4"/>
      <c r="S27" s="4"/>
    </row>
    <row r="28" spans="1:19" ht="35.049999999999997" customHeight="1" thickBot="1" x14ac:dyDescent="0.5">
      <c r="B28" s="154" t="s">
        <v>158</v>
      </c>
      <c r="C28" s="154"/>
      <c r="D28" s="154"/>
      <c r="E28" s="154"/>
      <c r="F28" s="117"/>
      <c r="G28" s="117"/>
      <c r="H28" s="117"/>
      <c r="I28" s="117"/>
      <c r="J28" s="117"/>
      <c r="K28" s="117"/>
      <c r="L28" s="117"/>
      <c r="M28" s="117"/>
      <c r="N28" s="4"/>
      <c r="O28" s="4"/>
      <c r="P28" s="4"/>
      <c r="Q28" s="4"/>
      <c r="R28" s="4"/>
      <c r="S28" s="4"/>
    </row>
    <row r="29" spans="1:19" s="5" customFormat="1" ht="15.75" customHeight="1" thickBot="1" x14ac:dyDescent="0.5">
      <c r="A29" s="6">
        <v>4</v>
      </c>
      <c r="B29" s="94" t="s">
        <v>13</v>
      </c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6"/>
      <c r="N29" s="4"/>
      <c r="O29" s="4"/>
      <c r="P29" s="4"/>
      <c r="Q29" s="4"/>
    </row>
    <row r="30" spans="1:19" ht="15" customHeight="1" x14ac:dyDescent="0.45">
      <c r="B30" s="155" t="s">
        <v>47</v>
      </c>
      <c r="C30" s="155"/>
      <c r="D30" s="155"/>
      <c r="E30" s="155"/>
      <c r="F30" s="34" t="s">
        <v>96</v>
      </c>
      <c r="G30" s="34" t="s">
        <v>41</v>
      </c>
      <c r="H30" s="34" t="s">
        <v>42</v>
      </c>
      <c r="I30" s="133"/>
      <c r="J30" s="159"/>
      <c r="K30" s="159"/>
      <c r="L30" s="159"/>
      <c r="M30" s="134"/>
      <c r="N30" s="4"/>
      <c r="O30" s="4"/>
      <c r="P30" s="4"/>
      <c r="Q30" s="4"/>
      <c r="R30" s="4"/>
      <c r="S30" s="4"/>
    </row>
    <row r="31" spans="1:19" x14ac:dyDescent="0.45">
      <c r="B31" s="151" t="s">
        <v>49</v>
      </c>
      <c r="C31" s="158"/>
      <c r="D31" s="158"/>
      <c r="E31" s="98"/>
      <c r="F31" s="22"/>
      <c r="G31" s="22"/>
      <c r="H31" s="22"/>
      <c r="I31" s="160"/>
      <c r="J31" s="140"/>
      <c r="K31" s="140"/>
      <c r="L31" s="140"/>
      <c r="M31" s="161"/>
      <c r="N31" s="4"/>
      <c r="O31" s="4"/>
      <c r="P31" s="4"/>
      <c r="Q31" s="4"/>
      <c r="R31" s="4"/>
      <c r="S31" s="4"/>
    </row>
    <row r="32" spans="1:19" x14ac:dyDescent="0.45">
      <c r="B32" s="151" t="s">
        <v>53</v>
      </c>
      <c r="C32" s="152"/>
      <c r="D32" s="152"/>
      <c r="E32" s="153"/>
      <c r="F32" s="22"/>
      <c r="G32" s="22"/>
      <c r="H32" s="22"/>
      <c r="I32" s="160"/>
      <c r="J32" s="140"/>
      <c r="K32" s="140"/>
      <c r="L32" s="140"/>
      <c r="M32" s="161"/>
      <c r="N32" s="4"/>
      <c r="O32" s="4"/>
      <c r="P32" s="4"/>
      <c r="Q32" s="4"/>
      <c r="R32" s="4"/>
      <c r="S32" s="4"/>
    </row>
    <row r="33" spans="1:19" x14ac:dyDescent="0.45">
      <c r="B33" s="151" t="s">
        <v>14</v>
      </c>
      <c r="C33" s="152"/>
      <c r="D33" s="152"/>
      <c r="E33" s="153"/>
      <c r="F33" s="22"/>
      <c r="G33" s="22"/>
      <c r="H33" s="22"/>
      <c r="I33" s="160"/>
      <c r="J33" s="140"/>
      <c r="K33" s="140"/>
      <c r="L33" s="140"/>
      <c r="M33" s="161"/>
      <c r="N33" s="4"/>
      <c r="O33" s="4"/>
      <c r="P33" s="4"/>
      <c r="Q33" s="4"/>
      <c r="R33" s="4"/>
      <c r="S33" s="4"/>
    </row>
    <row r="34" spans="1:19" ht="15" customHeight="1" x14ac:dyDescent="0.45">
      <c r="B34" s="156" t="s">
        <v>48</v>
      </c>
      <c r="C34" s="156"/>
      <c r="D34" s="156"/>
      <c r="E34" s="156"/>
      <c r="F34" s="34" t="s">
        <v>96</v>
      </c>
      <c r="G34" s="34" t="s">
        <v>41</v>
      </c>
      <c r="H34" s="34" t="s">
        <v>42</v>
      </c>
      <c r="I34" s="160"/>
      <c r="J34" s="140"/>
      <c r="K34" s="140"/>
      <c r="L34" s="140"/>
      <c r="M34" s="161"/>
      <c r="O34" s="4"/>
      <c r="P34" s="4"/>
      <c r="Q34" s="4"/>
      <c r="R34" s="4"/>
      <c r="S34" s="4"/>
    </row>
    <row r="35" spans="1:19" x14ac:dyDescent="0.45">
      <c r="B35" s="151" t="s">
        <v>50</v>
      </c>
      <c r="C35" s="152"/>
      <c r="D35" s="152"/>
      <c r="E35" s="153"/>
      <c r="F35" s="22"/>
      <c r="G35" s="22"/>
      <c r="H35" s="22"/>
      <c r="I35" s="160"/>
      <c r="J35" s="140"/>
      <c r="K35" s="140"/>
      <c r="L35" s="140"/>
      <c r="M35" s="161"/>
      <c r="O35" s="4"/>
      <c r="P35" s="4"/>
      <c r="Q35" s="4"/>
      <c r="R35" s="4"/>
      <c r="S35" s="4"/>
    </row>
    <row r="36" spans="1:19" x14ac:dyDescent="0.45">
      <c r="B36" s="151" t="s">
        <v>53</v>
      </c>
      <c r="C36" s="152"/>
      <c r="D36" s="152"/>
      <c r="E36" s="153"/>
      <c r="F36" s="22"/>
      <c r="G36" s="22"/>
      <c r="H36" s="22"/>
      <c r="I36" s="160"/>
      <c r="J36" s="140"/>
      <c r="K36" s="140"/>
      <c r="L36" s="140"/>
      <c r="M36" s="161"/>
      <c r="O36" s="4"/>
      <c r="P36" s="4"/>
      <c r="Q36" s="4"/>
      <c r="R36" s="4"/>
      <c r="S36" s="4"/>
    </row>
    <row r="37" spans="1:19" x14ac:dyDescent="0.45">
      <c r="B37" s="151" t="s">
        <v>14</v>
      </c>
      <c r="C37" s="152"/>
      <c r="D37" s="152"/>
      <c r="E37" s="153"/>
      <c r="F37" s="22"/>
      <c r="G37" s="22"/>
      <c r="H37" s="22"/>
      <c r="I37" s="160"/>
      <c r="J37" s="140"/>
      <c r="K37" s="140"/>
      <c r="L37" s="140"/>
      <c r="M37" s="161"/>
    </row>
    <row r="38" spans="1:19" ht="17.149999999999999" customHeight="1" x14ac:dyDescent="0.45">
      <c r="B38" s="157" t="s">
        <v>141</v>
      </c>
      <c r="C38" s="157"/>
      <c r="D38" s="157"/>
      <c r="E38" s="157"/>
      <c r="F38" s="34" t="s">
        <v>96</v>
      </c>
      <c r="G38" s="34" t="s">
        <v>41</v>
      </c>
      <c r="H38" s="34" t="s">
        <v>42</v>
      </c>
      <c r="I38" s="160"/>
      <c r="J38" s="140"/>
      <c r="K38" s="140"/>
      <c r="L38" s="140"/>
      <c r="M38" s="161"/>
    </row>
    <row r="39" spans="1:19" ht="16" customHeight="1" x14ac:dyDescent="0.45">
      <c r="B39" s="97" t="s">
        <v>51</v>
      </c>
      <c r="C39" s="97"/>
      <c r="D39" s="97"/>
      <c r="E39" s="97"/>
      <c r="F39" s="22"/>
      <c r="G39" s="22"/>
      <c r="H39" s="22"/>
      <c r="I39" s="160"/>
      <c r="J39" s="140"/>
      <c r="K39" s="140"/>
      <c r="L39" s="140"/>
      <c r="M39" s="161"/>
    </row>
    <row r="40" spans="1:19" x14ac:dyDescent="0.45">
      <c r="B40" s="151" t="s">
        <v>52</v>
      </c>
      <c r="C40" s="152"/>
      <c r="D40" s="152"/>
      <c r="E40" s="153"/>
      <c r="F40" s="22"/>
      <c r="G40" s="22"/>
      <c r="H40" s="22"/>
      <c r="I40" s="160"/>
      <c r="J40" s="140"/>
      <c r="K40" s="140"/>
      <c r="L40" s="140"/>
      <c r="M40" s="161"/>
    </row>
    <row r="41" spans="1:19" ht="16.3" thickBot="1" x14ac:dyDescent="0.5">
      <c r="B41" s="150" t="s">
        <v>14</v>
      </c>
      <c r="C41" s="150"/>
      <c r="D41" s="150"/>
      <c r="E41" s="150"/>
      <c r="F41" s="35"/>
      <c r="G41" s="35"/>
      <c r="H41" s="35"/>
      <c r="I41" s="162"/>
      <c r="J41" s="163"/>
      <c r="K41" s="163"/>
      <c r="L41" s="163"/>
      <c r="M41" s="164"/>
    </row>
    <row r="42" spans="1:19" s="5" customFormat="1" ht="15.75" customHeight="1" thickBot="1" x14ac:dyDescent="0.45">
      <c r="A42" s="6">
        <v>4</v>
      </c>
      <c r="B42" s="94" t="s">
        <v>32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6"/>
    </row>
    <row r="43" spans="1:19" x14ac:dyDescent="0.45">
      <c r="B43" s="17">
        <v>2019</v>
      </c>
      <c r="C43" s="7">
        <f>J14</f>
        <v>0</v>
      </c>
      <c r="D43" s="7"/>
      <c r="E43" s="7" t="str">
        <f>+M2</f>
        <v>EQ</v>
      </c>
      <c r="F43" s="7" t="str">
        <f>M3</f>
        <v>XXX</v>
      </c>
      <c r="G43" s="140"/>
      <c r="H43" s="140"/>
      <c r="I43" s="140"/>
      <c r="J43" s="140"/>
      <c r="K43" s="140"/>
      <c r="L43" s="140"/>
      <c r="M43" s="140"/>
    </row>
    <row r="44" spans="1:19" ht="39" customHeight="1" x14ac:dyDescent="0.45"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</row>
    <row r="45" spans="1:19" ht="41.15" customHeight="1" thickBot="1" x14ac:dyDescent="0.5">
      <c r="B45" s="18"/>
      <c r="C45" s="19"/>
      <c r="D45" s="18"/>
      <c r="E45" s="142" t="s">
        <v>16</v>
      </c>
      <c r="F45" s="142"/>
      <c r="G45" s="142"/>
      <c r="H45" s="142"/>
      <c r="I45" s="142"/>
      <c r="J45" s="142"/>
      <c r="K45" s="13"/>
      <c r="L45" s="20"/>
      <c r="M45" s="13"/>
    </row>
    <row r="46" spans="1:19" ht="16.3" thickBot="1" x14ac:dyDescent="0.5">
      <c r="B46" s="143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5"/>
    </row>
    <row r="47" spans="1:19" s="5" customFormat="1" ht="15.75" customHeight="1" thickBot="1" x14ac:dyDescent="0.45">
      <c r="A47" s="6">
        <v>5</v>
      </c>
      <c r="B47" s="94" t="s">
        <v>17</v>
      </c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6"/>
    </row>
    <row r="48" spans="1:19" x14ac:dyDescent="0.45">
      <c r="B48" s="146" t="s">
        <v>5</v>
      </c>
      <c r="C48" s="146"/>
      <c r="D48" s="148" t="s">
        <v>18</v>
      </c>
      <c r="E48" s="129"/>
      <c r="F48" s="129" t="s">
        <v>146</v>
      </c>
      <c r="G48" s="129"/>
      <c r="H48" s="129"/>
      <c r="I48" s="129" t="s">
        <v>147</v>
      </c>
      <c r="J48" s="129"/>
      <c r="K48" s="129"/>
      <c r="L48" s="133"/>
      <c r="M48" s="134"/>
    </row>
    <row r="49" spans="2:14" x14ac:dyDescent="0.45">
      <c r="B49" s="147"/>
      <c r="C49" s="147"/>
      <c r="D49" s="132"/>
      <c r="E49" s="100"/>
      <c r="F49" s="100"/>
      <c r="G49" s="100"/>
      <c r="H49" s="100"/>
      <c r="I49" s="130"/>
      <c r="J49" s="131"/>
      <c r="K49" s="132"/>
      <c r="L49" s="135"/>
      <c r="M49" s="136"/>
    </row>
    <row r="50" spans="2:14" x14ac:dyDescent="0.45">
      <c r="B50" s="137" t="s">
        <v>159</v>
      </c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9"/>
    </row>
    <row r="51" spans="2:14" ht="38.15" customHeight="1" x14ac:dyDescent="0.45">
      <c r="B51" s="149" t="s">
        <v>85</v>
      </c>
      <c r="C51" s="149"/>
      <c r="D51" s="128" t="s">
        <v>86</v>
      </c>
      <c r="E51" s="128"/>
      <c r="F51" s="128" t="s">
        <v>21</v>
      </c>
      <c r="G51" s="128"/>
      <c r="H51" s="128"/>
      <c r="I51" s="128"/>
      <c r="J51" s="128" t="s">
        <v>1</v>
      </c>
      <c r="K51" s="128"/>
      <c r="L51" s="128" t="s">
        <v>22</v>
      </c>
      <c r="M51" s="128"/>
      <c r="N51" s="128"/>
    </row>
    <row r="52" spans="2:14" x14ac:dyDescent="0.45">
      <c r="B52" s="128" t="s">
        <v>87</v>
      </c>
      <c r="C52" s="128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</row>
    <row r="53" spans="2:14" x14ac:dyDescent="0.45">
      <c r="B53" s="128" t="s">
        <v>88</v>
      </c>
      <c r="C53" s="128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</row>
    <row r="54" spans="2:14" x14ac:dyDescent="0.45">
      <c r="B54" s="128" t="s">
        <v>89</v>
      </c>
      <c r="C54" s="128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</row>
    <row r="55" spans="2:14" ht="15.65" customHeight="1" x14ac:dyDescent="0.45">
      <c r="B55" s="128" t="s">
        <v>90</v>
      </c>
      <c r="C55" s="128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</row>
    <row r="56" spans="2:14" ht="24" customHeight="1" x14ac:dyDescent="0.45">
      <c r="B56" s="128" t="s">
        <v>26</v>
      </c>
      <c r="C56" s="128"/>
      <c r="D56" s="33" t="s">
        <v>27</v>
      </c>
      <c r="E56" s="30" t="s">
        <v>163</v>
      </c>
      <c r="F56" s="197" t="s">
        <v>28</v>
      </c>
      <c r="G56" s="197"/>
      <c r="H56" s="30" t="s">
        <v>163</v>
      </c>
      <c r="I56" s="100"/>
      <c r="J56" s="100"/>
      <c r="K56" s="100"/>
      <c r="L56" s="100"/>
      <c r="M56" s="100"/>
      <c r="N56" s="100"/>
    </row>
    <row r="57" spans="2:14" x14ac:dyDescent="0.45">
      <c r="B57" s="128" t="s">
        <v>30</v>
      </c>
      <c r="C57" s="128"/>
      <c r="D57" s="198" t="s">
        <v>163</v>
      </c>
      <c r="E57" s="198"/>
      <c r="F57" s="100"/>
      <c r="G57" s="100"/>
      <c r="H57" s="100"/>
      <c r="I57" s="100"/>
      <c r="J57" s="100"/>
      <c r="K57" s="100"/>
      <c r="L57" s="100"/>
      <c r="M57" s="100"/>
      <c r="N57" s="100"/>
    </row>
    <row r="58" spans="2:14" ht="15.65" customHeight="1" x14ac:dyDescent="0.45">
      <c r="B58" s="199" t="s">
        <v>29</v>
      </c>
      <c r="C58" s="199"/>
      <c r="D58" s="200" t="s">
        <v>163</v>
      </c>
      <c r="E58" s="200"/>
      <c r="F58" s="117"/>
      <c r="G58" s="117"/>
      <c r="H58" s="117"/>
      <c r="I58" s="117"/>
      <c r="J58" s="117"/>
      <c r="K58" s="117"/>
      <c r="L58" s="117"/>
      <c r="M58" s="117"/>
      <c r="N58" s="117"/>
    </row>
    <row r="59" spans="2:14" ht="24" customHeight="1" x14ac:dyDescent="0.45">
      <c r="B59" s="128" t="s">
        <v>23</v>
      </c>
      <c r="C59" s="128"/>
      <c r="D59" s="201" t="s">
        <v>160</v>
      </c>
      <c r="E59" s="201"/>
      <c r="F59" s="201"/>
      <c r="G59" s="201"/>
      <c r="H59" s="201"/>
      <c r="I59" s="202" t="s">
        <v>161</v>
      </c>
      <c r="J59" s="203"/>
      <c r="K59" s="203"/>
      <c r="L59" s="203"/>
      <c r="M59" s="203"/>
      <c r="N59" s="204"/>
    </row>
    <row r="60" spans="2:14" ht="24" customHeight="1" x14ac:dyDescent="0.45">
      <c r="B60" s="128"/>
      <c r="C60" s="128"/>
      <c r="D60" s="201"/>
      <c r="E60" s="201"/>
      <c r="F60" s="201"/>
      <c r="G60" s="201"/>
      <c r="H60" s="201"/>
      <c r="I60" s="205"/>
      <c r="J60" s="206"/>
      <c r="K60" s="206"/>
      <c r="L60" s="206"/>
      <c r="M60" s="206"/>
      <c r="N60" s="207"/>
    </row>
    <row r="61" spans="2:14" x14ac:dyDescent="0.45">
      <c r="B61" s="128"/>
      <c r="C61" s="128"/>
      <c r="D61" s="31" t="s">
        <v>56</v>
      </c>
      <c r="E61" s="31" t="s">
        <v>91</v>
      </c>
      <c r="F61" s="31" t="s">
        <v>3</v>
      </c>
      <c r="G61" s="201" t="s">
        <v>1</v>
      </c>
      <c r="H61" s="201"/>
      <c r="I61" s="31" t="s">
        <v>56</v>
      </c>
      <c r="J61" s="208" t="s">
        <v>91</v>
      </c>
      <c r="K61" s="209"/>
      <c r="L61" s="32" t="s">
        <v>92</v>
      </c>
      <c r="M61" s="201" t="s">
        <v>1</v>
      </c>
      <c r="N61" s="201"/>
    </row>
    <row r="62" spans="2:14" x14ac:dyDescent="0.45">
      <c r="B62" s="210" t="s">
        <v>57</v>
      </c>
      <c r="C62" s="210"/>
      <c r="D62" s="26"/>
      <c r="E62" s="26"/>
      <c r="F62" s="26"/>
      <c r="G62" s="211"/>
      <c r="H62" s="211"/>
      <c r="I62" s="26"/>
      <c r="J62" s="212"/>
      <c r="K62" s="213"/>
      <c r="L62" s="26"/>
      <c r="M62" s="212"/>
      <c r="N62" s="213"/>
    </row>
    <row r="63" spans="2:14" x14ac:dyDescent="0.45">
      <c r="B63" s="210" t="s">
        <v>58</v>
      </c>
      <c r="C63" s="210"/>
      <c r="D63" s="26"/>
      <c r="E63" s="26"/>
      <c r="F63" s="26"/>
      <c r="G63" s="211"/>
      <c r="H63" s="211"/>
      <c r="I63" s="26"/>
      <c r="J63" s="212"/>
      <c r="K63" s="213"/>
      <c r="L63" s="26"/>
      <c r="M63" s="212"/>
      <c r="N63" s="213"/>
    </row>
    <row r="64" spans="2:14" ht="15.65" customHeight="1" thickBot="1" x14ac:dyDescent="0.5">
      <c r="B64" s="214" t="s">
        <v>59</v>
      </c>
      <c r="C64" s="214"/>
      <c r="D64" s="28"/>
      <c r="E64" s="28"/>
      <c r="F64" s="28"/>
      <c r="G64" s="215"/>
      <c r="H64" s="215"/>
      <c r="I64" s="28"/>
      <c r="J64" s="212"/>
      <c r="K64" s="213"/>
      <c r="L64" s="26"/>
      <c r="M64" s="212"/>
      <c r="N64" s="213"/>
    </row>
    <row r="65" spans="1:14" ht="16.3" thickBot="1" x14ac:dyDescent="0.5">
      <c r="A65" s="6">
        <v>6</v>
      </c>
      <c r="B65" s="94" t="s">
        <v>19</v>
      </c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6"/>
      <c r="N65" s="5"/>
    </row>
    <row r="66" spans="1:14" x14ac:dyDescent="0.45">
      <c r="B66" s="112" t="s">
        <v>54</v>
      </c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</row>
    <row r="67" spans="1:14" x14ac:dyDescent="0.45">
      <c r="B67" s="114" t="s">
        <v>20</v>
      </c>
      <c r="C67" s="114"/>
      <c r="D67" s="114"/>
      <c r="E67" s="100"/>
      <c r="F67" s="100"/>
      <c r="G67" s="100"/>
      <c r="H67" s="100"/>
      <c r="I67" s="100"/>
      <c r="J67" s="100"/>
      <c r="K67" s="100"/>
      <c r="L67" s="100"/>
      <c r="M67" s="100"/>
    </row>
    <row r="68" spans="1:14" x14ac:dyDescent="0.45">
      <c r="B68" s="115" t="s">
        <v>60</v>
      </c>
      <c r="C68" s="115"/>
      <c r="D68" s="115"/>
      <c r="E68" s="100"/>
      <c r="F68" s="100"/>
      <c r="G68" s="100"/>
      <c r="H68" s="100"/>
      <c r="I68" s="100"/>
      <c r="J68" s="100"/>
      <c r="K68" s="100"/>
      <c r="L68" s="100"/>
      <c r="M68" s="100"/>
    </row>
    <row r="69" spans="1:14" x14ac:dyDescent="0.45">
      <c r="B69" s="115" t="s">
        <v>61</v>
      </c>
      <c r="C69" s="115"/>
      <c r="D69" s="115"/>
      <c r="E69" s="100"/>
      <c r="F69" s="100"/>
      <c r="G69" s="100"/>
      <c r="H69" s="100"/>
      <c r="I69" s="100"/>
      <c r="J69" s="100"/>
      <c r="K69" s="100"/>
      <c r="L69" s="100"/>
      <c r="M69" s="100"/>
    </row>
    <row r="70" spans="1:14" x14ac:dyDescent="0.45">
      <c r="B70" s="115" t="s">
        <v>62</v>
      </c>
      <c r="C70" s="115"/>
      <c r="D70" s="115"/>
      <c r="E70" s="100"/>
      <c r="F70" s="100"/>
      <c r="G70" s="100"/>
      <c r="H70" s="100"/>
      <c r="I70" s="100"/>
      <c r="J70" s="100"/>
      <c r="K70" s="100"/>
      <c r="L70" s="100"/>
      <c r="M70" s="100"/>
    </row>
    <row r="71" spans="1:14" s="16" customFormat="1" ht="15.75" customHeight="1" x14ac:dyDescent="0.45">
      <c r="B71" s="115" t="s">
        <v>63</v>
      </c>
      <c r="C71" s="115"/>
      <c r="D71" s="115"/>
      <c r="E71" s="100"/>
      <c r="F71" s="100"/>
      <c r="G71" s="100"/>
      <c r="H71" s="100"/>
      <c r="I71" s="100"/>
      <c r="J71" s="100"/>
      <c r="K71" s="100"/>
      <c r="L71" s="100"/>
      <c r="M71" s="100"/>
      <c r="N71"/>
    </row>
    <row r="72" spans="1:14" s="16" customFormat="1" ht="15.75" customHeight="1" x14ac:dyDescent="0.45">
      <c r="B72" s="123" t="s">
        <v>7</v>
      </c>
      <c r="C72" s="123"/>
      <c r="D72" s="123"/>
      <c r="E72" s="124"/>
      <c r="F72" s="125"/>
      <c r="G72" s="126"/>
      <c r="H72" s="127" t="s">
        <v>8</v>
      </c>
      <c r="I72" s="127"/>
      <c r="J72" s="117"/>
      <c r="K72" s="117"/>
      <c r="L72" s="117"/>
      <c r="M72" s="117"/>
      <c r="N72"/>
    </row>
    <row r="73" spans="1:14" ht="16.2" customHeight="1" x14ac:dyDescent="0.45">
      <c r="B73" s="113" t="s">
        <v>55</v>
      </c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</row>
    <row r="74" spans="1:14" ht="16.2" customHeight="1" x14ac:dyDescent="0.45">
      <c r="B74" s="115" t="s">
        <v>20</v>
      </c>
      <c r="C74" s="115"/>
      <c r="D74" s="115"/>
      <c r="E74" s="100"/>
      <c r="F74" s="100"/>
      <c r="G74" s="100"/>
      <c r="H74" s="100"/>
      <c r="I74" s="100"/>
      <c r="J74" s="100"/>
      <c r="K74" s="100"/>
      <c r="L74" s="100"/>
      <c r="M74" s="100"/>
    </row>
    <row r="75" spans="1:14" ht="16.2" customHeight="1" x14ac:dyDescent="0.45">
      <c r="B75" s="115" t="s">
        <v>60</v>
      </c>
      <c r="C75" s="115"/>
      <c r="D75" s="115"/>
      <c r="E75" s="100"/>
      <c r="F75" s="100"/>
      <c r="G75" s="100"/>
      <c r="H75" s="100"/>
      <c r="I75" s="100"/>
      <c r="J75" s="100"/>
      <c r="K75" s="100"/>
      <c r="L75" s="100"/>
      <c r="M75" s="100"/>
    </row>
    <row r="76" spans="1:14" ht="16.2" customHeight="1" x14ac:dyDescent="0.45">
      <c r="B76" s="115" t="s">
        <v>61</v>
      </c>
      <c r="C76" s="115"/>
      <c r="D76" s="115"/>
      <c r="E76" s="100"/>
      <c r="F76" s="100"/>
      <c r="G76" s="100"/>
      <c r="H76" s="100"/>
      <c r="I76" s="100"/>
      <c r="J76" s="100"/>
      <c r="K76" s="100"/>
      <c r="L76" s="100"/>
      <c r="M76" s="100"/>
    </row>
    <row r="77" spans="1:14" ht="16.2" customHeight="1" x14ac:dyDescent="0.45">
      <c r="B77" s="115" t="s">
        <v>62</v>
      </c>
      <c r="C77" s="115"/>
      <c r="D77" s="115"/>
      <c r="E77" s="100"/>
      <c r="F77" s="100"/>
      <c r="G77" s="100"/>
      <c r="H77" s="100"/>
      <c r="I77" s="100"/>
      <c r="J77" s="100"/>
      <c r="K77" s="100"/>
      <c r="L77" s="100"/>
      <c r="M77" s="100"/>
    </row>
    <row r="78" spans="1:14" ht="16.2" customHeight="1" x14ac:dyDescent="0.45">
      <c r="B78" s="115" t="s">
        <v>63</v>
      </c>
      <c r="C78" s="115"/>
      <c r="D78" s="115"/>
      <c r="E78" s="100"/>
      <c r="F78" s="100"/>
      <c r="G78" s="100"/>
      <c r="H78" s="100"/>
      <c r="I78" s="100"/>
      <c r="J78" s="100"/>
      <c r="K78" s="100"/>
      <c r="L78" s="100"/>
      <c r="M78" s="100"/>
    </row>
    <row r="79" spans="1:14" ht="16.2" customHeight="1" x14ac:dyDescent="0.45">
      <c r="B79" s="123" t="s">
        <v>7</v>
      </c>
      <c r="C79" s="123"/>
      <c r="D79" s="123"/>
      <c r="E79" s="124"/>
      <c r="F79" s="125"/>
      <c r="G79" s="126"/>
      <c r="H79" s="127" t="s">
        <v>8</v>
      </c>
      <c r="I79" s="127"/>
      <c r="J79" s="117"/>
      <c r="K79" s="117"/>
      <c r="L79" s="117"/>
      <c r="M79" s="117"/>
    </row>
    <row r="80" spans="1:14" ht="16.2" customHeight="1" x14ac:dyDescent="0.45">
      <c r="B80" s="113" t="s">
        <v>64</v>
      </c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</row>
    <row r="81" spans="1:14" x14ac:dyDescent="0.45">
      <c r="B81" s="115" t="s">
        <v>20</v>
      </c>
      <c r="C81" s="115"/>
      <c r="D81" s="115"/>
      <c r="E81" s="100"/>
      <c r="F81" s="100"/>
      <c r="G81" s="100"/>
      <c r="H81" s="100"/>
      <c r="I81" s="100"/>
      <c r="J81" s="100"/>
      <c r="K81" s="100"/>
      <c r="L81" s="100"/>
      <c r="M81" s="100"/>
    </row>
    <row r="82" spans="1:14" x14ac:dyDescent="0.45">
      <c r="B82" s="115" t="s">
        <v>60</v>
      </c>
      <c r="C82" s="115"/>
      <c r="D82" s="115"/>
      <c r="E82" s="100"/>
      <c r="F82" s="100"/>
      <c r="G82" s="100"/>
      <c r="H82" s="100"/>
      <c r="I82" s="100"/>
      <c r="J82" s="100"/>
      <c r="K82" s="100"/>
      <c r="L82" s="100"/>
      <c r="M82" s="100"/>
    </row>
    <row r="83" spans="1:14" x14ac:dyDescent="0.45">
      <c r="B83" s="115" t="s">
        <v>61</v>
      </c>
      <c r="C83" s="115"/>
      <c r="D83" s="115"/>
      <c r="E83" s="100"/>
      <c r="F83" s="100"/>
      <c r="G83" s="100"/>
      <c r="H83" s="100"/>
      <c r="I83" s="100"/>
      <c r="J83" s="100"/>
      <c r="K83" s="100"/>
      <c r="L83" s="100"/>
      <c r="M83" s="100"/>
    </row>
    <row r="84" spans="1:14" x14ac:dyDescent="0.45">
      <c r="B84" s="115" t="s">
        <v>62</v>
      </c>
      <c r="C84" s="115"/>
      <c r="D84" s="115"/>
      <c r="E84" s="100"/>
      <c r="F84" s="100"/>
      <c r="G84" s="100"/>
      <c r="H84" s="100"/>
      <c r="I84" s="100"/>
      <c r="J84" s="100"/>
      <c r="K84" s="100"/>
      <c r="L84" s="100"/>
      <c r="M84" s="100"/>
    </row>
    <row r="85" spans="1:14" x14ac:dyDescent="0.45">
      <c r="B85" s="220" t="s">
        <v>63</v>
      </c>
      <c r="C85" s="221"/>
      <c r="D85" s="222"/>
      <c r="E85" s="100"/>
      <c r="F85" s="100"/>
      <c r="G85" s="100"/>
      <c r="H85" s="100"/>
      <c r="I85" s="100"/>
      <c r="J85" s="100"/>
      <c r="K85" s="100"/>
      <c r="L85" s="100"/>
      <c r="M85" s="100"/>
    </row>
    <row r="86" spans="1:14" ht="16.3" thickBot="1" x14ac:dyDescent="0.5">
      <c r="B86" s="217" t="s">
        <v>7</v>
      </c>
      <c r="C86" s="218"/>
      <c r="D86" s="219"/>
      <c r="E86" s="124"/>
      <c r="F86" s="125"/>
      <c r="G86" s="126"/>
      <c r="H86" s="127" t="s">
        <v>8</v>
      </c>
      <c r="I86" s="127"/>
      <c r="J86" s="117"/>
      <c r="K86" s="117"/>
      <c r="L86" s="117"/>
      <c r="M86" s="117"/>
    </row>
    <row r="87" spans="1:14" ht="16.3" thickBot="1" x14ac:dyDescent="0.5">
      <c r="A87" s="6">
        <v>7</v>
      </c>
      <c r="B87" s="94" t="s">
        <v>24</v>
      </c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6"/>
      <c r="N87" s="5"/>
    </row>
    <row r="88" spans="1:14" x14ac:dyDescent="0.45">
      <c r="B88" s="118" t="s">
        <v>67</v>
      </c>
      <c r="C88" s="119"/>
      <c r="D88" s="119"/>
      <c r="E88" s="119"/>
      <c r="F88" s="119"/>
      <c r="G88" s="119"/>
      <c r="H88" s="119"/>
      <c r="I88" s="119"/>
      <c r="J88" s="119"/>
      <c r="K88" s="119"/>
      <c r="L88" s="119"/>
      <c r="M88" s="120"/>
    </row>
    <row r="89" spans="1:14" x14ac:dyDescent="0.45">
      <c r="B89" s="97" t="s">
        <v>65</v>
      </c>
      <c r="C89" s="97"/>
      <c r="D89" s="98" t="s">
        <v>84</v>
      </c>
      <c r="E89" s="99"/>
      <c r="F89" s="99"/>
      <c r="G89" s="99"/>
      <c r="H89" s="99"/>
      <c r="I89" s="99"/>
      <c r="J89" s="99"/>
      <c r="K89" s="99"/>
      <c r="L89" s="99"/>
      <c r="M89" s="99"/>
    </row>
    <row r="90" spans="1:14" x14ac:dyDescent="0.45">
      <c r="B90" s="97"/>
      <c r="C90" s="97"/>
      <c r="D90" s="100"/>
      <c r="E90" s="100"/>
      <c r="F90" s="100"/>
      <c r="G90" s="100"/>
      <c r="H90" s="100"/>
      <c r="I90" s="100"/>
      <c r="J90" s="100"/>
      <c r="K90" s="100"/>
      <c r="L90" s="100"/>
      <c r="M90" s="100"/>
    </row>
    <row r="91" spans="1:14" x14ac:dyDescent="0.45">
      <c r="B91" s="97" t="s">
        <v>136</v>
      </c>
      <c r="C91" s="97"/>
      <c r="D91" s="98" t="s">
        <v>137</v>
      </c>
      <c r="E91" s="99"/>
      <c r="F91" s="99"/>
      <c r="G91" s="99"/>
      <c r="H91" s="99"/>
      <c r="I91" s="99"/>
      <c r="J91" s="99"/>
      <c r="K91" s="99"/>
      <c r="L91" s="99"/>
      <c r="M91" s="99"/>
    </row>
    <row r="92" spans="1:14" x14ac:dyDescent="0.45">
      <c r="B92" s="97"/>
      <c r="C92" s="97"/>
      <c r="D92" s="100"/>
      <c r="E92" s="100"/>
      <c r="F92" s="100"/>
      <c r="G92" s="100"/>
      <c r="H92" s="100"/>
      <c r="I92" s="100"/>
      <c r="J92" s="100"/>
      <c r="K92" s="100"/>
      <c r="L92" s="100"/>
      <c r="M92" s="100"/>
    </row>
    <row r="93" spans="1:14" x14ac:dyDescent="0.45">
      <c r="B93" s="97" t="s">
        <v>66</v>
      </c>
      <c r="C93" s="97"/>
      <c r="D93" s="98" t="s">
        <v>83</v>
      </c>
      <c r="E93" s="99"/>
      <c r="F93" s="99"/>
      <c r="G93" s="99"/>
      <c r="H93" s="99"/>
      <c r="I93" s="99"/>
      <c r="J93" s="99"/>
      <c r="K93" s="99"/>
      <c r="L93" s="99"/>
      <c r="M93" s="99"/>
    </row>
    <row r="94" spans="1:14" x14ac:dyDescent="0.45">
      <c r="B94" s="97"/>
      <c r="C94" s="97"/>
      <c r="D94" s="100"/>
      <c r="E94" s="100"/>
      <c r="F94" s="100"/>
      <c r="G94" s="100"/>
      <c r="H94" s="100"/>
      <c r="I94" s="100"/>
      <c r="J94" s="100"/>
      <c r="K94" s="100"/>
      <c r="L94" s="100"/>
      <c r="M94" s="100"/>
    </row>
    <row r="95" spans="1:14" x14ac:dyDescent="0.45">
      <c r="B95" s="97" t="s">
        <v>68</v>
      </c>
      <c r="C95" s="97"/>
      <c r="D95" s="98" t="s">
        <v>69</v>
      </c>
      <c r="E95" s="99"/>
      <c r="F95" s="99"/>
      <c r="G95" s="99"/>
      <c r="H95" s="99"/>
      <c r="I95" s="99"/>
      <c r="J95" s="99"/>
      <c r="K95" s="99"/>
      <c r="L95" s="99"/>
      <c r="M95" s="99"/>
    </row>
    <row r="96" spans="1:14" x14ac:dyDescent="0.45">
      <c r="B96" s="97"/>
      <c r="C96" s="97"/>
      <c r="D96" s="117"/>
      <c r="E96" s="100"/>
      <c r="F96" s="100"/>
      <c r="G96" s="100"/>
      <c r="H96" s="100"/>
      <c r="I96" s="100"/>
      <c r="J96" s="100"/>
      <c r="K96" s="100"/>
      <c r="L96" s="100"/>
      <c r="M96" s="100"/>
    </row>
    <row r="97" spans="1:14" ht="55.2" customHeight="1" x14ac:dyDescent="0.45">
      <c r="B97" s="236" t="s">
        <v>144</v>
      </c>
      <c r="C97" s="237"/>
      <c r="D97" s="238"/>
      <c r="E97" s="239"/>
      <c r="F97" s="239"/>
      <c r="G97" s="239"/>
      <c r="H97" s="239"/>
      <c r="I97" s="239"/>
      <c r="J97" s="239"/>
      <c r="K97" s="239"/>
      <c r="L97" s="239"/>
      <c r="M97" s="240"/>
    </row>
    <row r="98" spans="1:14" ht="36" customHeight="1" thickBot="1" x14ac:dyDescent="0.5">
      <c r="B98" s="92" t="s">
        <v>70</v>
      </c>
      <c r="C98" s="93"/>
      <c r="D98" s="223" t="s">
        <v>164</v>
      </c>
      <c r="E98" s="224"/>
      <c r="F98" s="224"/>
      <c r="G98" s="224"/>
      <c r="H98" s="224"/>
      <c r="I98" s="224"/>
      <c r="J98" s="224"/>
      <c r="K98" s="224"/>
      <c r="L98" s="224"/>
      <c r="M98" s="225"/>
    </row>
    <row r="99" spans="1:14" ht="16.3" thickBot="1" x14ac:dyDescent="0.5">
      <c r="A99" s="6">
        <v>8</v>
      </c>
      <c r="B99" s="94" t="s">
        <v>9</v>
      </c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6"/>
      <c r="N99" s="5"/>
    </row>
    <row r="100" spans="1:14" x14ac:dyDescent="0.45">
      <c r="B100" s="81" t="s">
        <v>132</v>
      </c>
      <c r="C100" s="27"/>
      <c r="D100" s="29"/>
      <c r="E100" s="105">
        <f>SUM(E101:M102)</f>
        <v>0</v>
      </c>
      <c r="F100" s="106"/>
      <c r="G100" s="106"/>
      <c r="H100" s="106"/>
      <c r="I100" s="106"/>
      <c r="J100" s="106"/>
      <c r="K100" s="106"/>
      <c r="L100" s="106"/>
      <c r="M100" s="106"/>
    </row>
    <row r="101" spans="1:14" x14ac:dyDescent="0.45">
      <c r="B101" s="101" t="s">
        <v>71</v>
      </c>
      <c r="C101" s="101"/>
      <c r="D101" s="101"/>
      <c r="E101" s="107">
        <f>+Budget!E11</f>
        <v>0</v>
      </c>
      <c r="F101" s="108"/>
      <c r="G101" s="108"/>
      <c r="H101" s="108"/>
      <c r="I101" s="108"/>
      <c r="J101" s="108"/>
      <c r="K101" s="108"/>
      <c r="L101" s="108"/>
      <c r="M101" s="108"/>
    </row>
    <row r="102" spans="1:14" ht="34.5" customHeight="1" x14ac:dyDescent="0.45">
      <c r="B102" s="216" t="s">
        <v>98</v>
      </c>
      <c r="C102" s="216"/>
      <c r="D102" s="216"/>
      <c r="E102" s="109">
        <f>+Budget!E25</f>
        <v>0</v>
      </c>
      <c r="F102" s="110"/>
      <c r="G102" s="110"/>
      <c r="H102" s="110"/>
      <c r="I102" s="110"/>
      <c r="J102" s="110"/>
      <c r="K102" s="110"/>
      <c r="L102" s="110"/>
      <c r="M102" s="110"/>
    </row>
    <row r="103" spans="1:14" x14ac:dyDescent="0.45">
      <c r="B103" s="121" t="s">
        <v>72</v>
      </c>
      <c r="C103" s="121"/>
      <c r="D103" s="121"/>
      <c r="E103" s="111">
        <f>SUM(E104:M105)</f>
        <v>0</v>
      </c>
      <c r="F103" s="111"/>
      <c r="G103" s="111"/>
      <c r="H103" s="111"/>
      <c r="I103" s="111"/>
      <c r="J103" s="111"/>
      <c r="K103" s="111"/>
      <c r="L103" s="111"/>
      <c r="M103" s="111"/>
    </row>
    <row r="104" spans="1:14" x14ac:dyDescent="0.45">
      <c r="B104" s="101" t="s">
        <v>25</v>
      </c>
      <c r="C104" s="101"/>
      <c r="D104" s="101"/>
      <c r="E104" s="107">
        <f>+Budget!E16</f>
        <v>0</v>
      </c>
      <c r="F104" s="108"/>
      <c r="G104" s="108"/>
      <c r="H104" s="108"/>
      <c r="I104" s="108"/>
      <c r="J104" s="108"/>
      <c r="K104" s="108"/>
      <c r="L104" s="108"/>
      <c r="M104" s="108"/>
    </row>
    <row r="105" spans="1:14" x14ac:dyDescent="0.45">
      <c r="B105" s="101" t="s">
        <v>73</v>
      </c>
      <c r="C105" s="101"/>
      <c r="D105" s="101"/>
      <c r="E105" s="107">
        <f>+Budget!E17+Budget!E18+Budget!E19</f>
        <v>0</v>
      </c>
      <c r="F105" s="108"/>
      <c r="G105" s="108"/>
      <c r="H105" s="108"/>
      <c r="I105" s="108"/>
      <c r="J105" s="108"/>
      <c r="K105" s="108"/>
      <c r="L105" s="108"/>
      <c r="M105" s="108"/>
    </row>
    <row r="106" spans="1:14" x14ac:dyDescent="0.45">
      <c r="B106" s="102" t="s">
        <v>97</v>
      </c>
      <c r="C106" s="103"/>
      <c r="D106" s="104"/>
      <c r="E106" s="111">
        <f>SUM(E107)</f>
        <v>0</v>
      </c>
      <c r="F106" s="111"/>
      <c r="G106" s="111"/>
      <c r="H106" s="111"/>
      <c r="I106" s="111"/>
      <c r="J106" s="111"/>
      <c r="K106" s="111"/>
      <c r="L106" s="111"/>
      <c r="M106" s="111"/>
    </row>
    <row r="107" spans="1:14" x14ac:dyDescent="0.45">
      <c r="B107" s="101" t="s">
        <v>74</v>
      </c>
      <c r="C107" s="101"/>
      <c r="D107" s="101"/>
      <c r="E107" s="107">
        <f>+Budget!E25</f>
        <v>0</v>
      </c>
      <c r="F107" s="108"/>
      <c r="G107" s="108"/>
      <c r="H107" s="108"/>
      <c r="I107" s="108"/>
      <c r="J107" s="108"/>
      <c r="K107" s="108"/>
      <c r="L107" s="108"/>
      <c r="M107" s="108"/>
    </row>
    <row r="108" spans="1:14" x14ac:dyDescent="0.45">
      <c r="B108" s="121" t="s">
        <v>33</v>
      </c>
      <c r="C108" s="121"/>
      <c r="D108" s="228"/>
      <c r="E108" s="243">
        <f>+E106+E103+E100</f>
        <v>0</v>
      </c>
      <c r="F108" s="111"/>
      <c r="G108" s="111"/>
      <c r="H108" s="111"/>
      <c r="I108" s="111"/>
      <c r="J108" s="111"/>
      <c r="K108" s="111"/>
      <c r="L108" s="111"/>
      <c r="M108" s="111"/>
    </row>
    <row r="109" spans="1:14" x14ac:dyDescent="0.45">
      <c r="B109" s="121" t="s">
        <v>82</v>
      </c>
      <c r="C109" s="228"/>
      <c r="D109" s="228"/>
      <c r="E109" s="107">
        <f>+Budget!G30</f>
        <v>0</v>
      </c>
      <c r="F109" s="108"/>
      <c r="G109" s="108"/>
      <c r="H109" s="108"/>
      <c r="I109" s="108"/>
      <c r="J109" s="108"/>
      <c r="K109" s="108"/>
      <c r="L109" s="108"/>
      <c r="M109" s="108"/>
    </row>
    <row r="110" spans="1:14" x14ac:dyDescent="0.45">
      <c r="B110" s="121" t="s">
        <v>80</v>
      </c>
      <c r="C110" s="122"/>
      <c r="D110" s="122"/>
      <c r="E110" s="107">
        <f>+Budget!I30</f>
        <v>0</v>
      </c>
      <c r="F110" s="108"/>
      <c r="G110" s="108"/>
      <c r="H110" s="108"/>
      <c r="I110" s="108"/>
      <c r="J110" s="108"/>
      <c r="K110" s="108"/>
      <c r="L110" s="108"/>
      <c r="M110" s="108"/>
    </row>
    <row r="111" spans="1:14" x14ac:dyDescent="0.45">
      <c r="B111" s="121" t="s">
        <v>81</v>
      </c>
      <c r="C111" s="122"/>
      <c r="D111" s="122"/>
      <c r="E111" s="107">
        <f>+Budget!H30</f>
        <v>0</v>
      </c>
      <c r="F111" s="108"/>
      <c r="G111" s="108"/>
      <c r="H111" s="108"/>
      <c r="I111" s="108"/>
      <c r="J111" s="108"/>
      <c r="K111" s="108"/>
      <c r="L111" s="108"/>
      <c r="M111" s="108"/>
      <c r="N111" s="8"/>
    </row>
    <row r="112" spans="1:14" x14ac:dyDescent="0.45">
      <c r="B112" s="241"/>
      <c r="C112" s="242"/>
      <c r="D112" s="242"/>
      <c r="E112" s="242"/>
      <c r="F112" s="242"/>
      <c r="G112" s="242"/>
      <c r="H112" s="242"/>
      <c r="I112" s="242"/>
      <c r="J112" s="242"/>
      <c r="K112" s="242"/>
      <c r="L112" s="242"/>
      <c r="M112" s="242"/>
      <c r="N112" s="8"/>
    </row>
    <row r="113" spans="2:17" s="4" customFormat="1" ht="17.5" customHeight="1" x14ac:dyDescent="0.45">
      <c r="B113" s="229" t="s">
        <v>93</v>
      </c>
      <c r="C113" s="230"/>
      <c r="D113" s="230"/>
      <c r="E113" s="244">
        <f>SUM(E114:M116)</f>
        <v>0</v>
      </c>
      <c r="F113" s="234"/>
      <c r="G113" s="234"/>
      <c r="H113" s="234"/>
      <c r="I113" s="234"/>
      <c r="J113" s="234"/>
      <c r="K113" s="234"/>
      <c r="L113" s="234"/>
      <c r="M113" s="235"/>
    </row>
    <row r="114" spans="2:17" s="4" customFormat="1" ht="17.5" customHeight="1" x14ac:dyDescent="0.45">
      <c r="B114" s="248" t="s">
        <v>133</v>
      </c>
      <c r="C114" s="249"/>
      <c r="D114" s="250"/>
      <c r="E114" s="245">
        <f>+Budget!E41</f>
        <v>0</v>
      </c>
      <c r="F114" s="246"/>
      <c r="G114" s="246"/>
      <c r="H114" s="246"/>
      <c r="I114" s="246"/>
      <c r="J114" s="246"/>
      <c r="K114" s="246"/>
      <c r="L114" s="246"/>
      <c r="M114" s="247"/>
    </row>
    <row r="115" spans="2:17" s="4" customFormat="1" ht="27.65" customHeight="1" x14ac:dyDescent="0.45">
      <c r="B115" s="231" t="s">
        <v>134</v>
      </c>
      <c r="C115" s="232"/>
      <c r="D115" s="232"/>
      <c r="E115" s="251">
        <f>+Budget!E42</f>
        <v>0</v>
      </c>
      <c r="F115" s="252"/>
      <c r="G115" s="252"/>
      <c r="H115" s="252"/>
      <c r="I115" s="252"/>
      <c r="J115" s="252"/>
      <c r="K115" s="252"/>
      <c r="L115" s="252"/>
      <c r="M115" s="253"/>
      <c r="Q115" s="80"/>
    </row>
    <row r="116" spans="2:17" s="4" customFormat="1" ht="26.5" customHeight="1" x14ac:dyDescent="0.45">
      <c r="B116" s="231" t="s">
        <v>94</v>
      </c>
      <c r="C116" s="232"/>
      <c r="D116" s="232"/>
      <c r="E116" s="251">
        <f>+Budget!E43+Budget!E44</f>
        <v>0</v>
      </c>
      <c r="F116" s="252"/>
      <c r="G116" s="252"/>
      <c r="H116" s="252"/>
      <c r="I116" s="252"/>
      <c r="J116" s="252"/>
      <c r="K116" s="252"/>
      <c r="L116" s="252"/>
      <c r="M116" s="253"/>
    </row>
    <row r="117" spans="2:17" s="4" customFormat="1" ht="17.5" customHeight="1" x14ac:dyDescent="0.45">
      <c r="B117" s="121" t="s">
        <v>72</v>
      </c>
      <c r="C117" s="121"/>
      <c r="D117" s="228"/>
      <c r="E117" s="244">
        <f>SUM(E118:M119)</f>
        <v>0</v>
      </c>
      <c r="F117" s="234"/>
      <c r="G117" s="234"/>
      <c r="H117" s="234"/>
      <c r="I117" s="234"/>
      <c r="J117" s="234"/>
      <c r="K117" s="234"/>
      <c r="L117" s="234"/>
      <c r="M117" s="235"/>
    </row>
    <row r="118" spans="2:17" s="4" customFormat="1" ht="17.5" customHeight="1" x14ac:dyDescent="0.45">
      <c r="B118" s="226" t="s">
        <v>25</v>
      </c>
      <c r="C118" s="227"/>
      <c r="D118" s="227"/>
      <c r="E118" s="251">
        <f>+Budget!E47</f>
        <v>0</v>
      </c>
      <c r="F118" s="252"/>
      <c r="G118" s="252"/>
      <c r="H118" s="252"/>
      <c r="I118" s="252"/>
      <c r="J118" s="252"/>
      <c r="K118" s="252"/>
      <c r="L118" s="252"/>
      <c r="M118" s="253"/>
    </row>
    <row r="119" spans="2:17" s="4" customFormat="1" ht="17.5" customHeight="1" x14ac:dyDescent="0.45">
      <c r="B119" s="226" t="s">
        <v>73</v>
      </c>
      <c r="C119" s="227"/>
      <c r="D119" s="227"/>
      <c r="E119" s="251">
        <f>+Budget!E48+Budget!E49+Budget!E50</f>
        <v>0</v>
      </c>
      <c r="F119" s="252"/>
      <c r="G119" s="252"/>
      <c r="H119" s="252"/>
      <c r="I119" s="252"/>
      <c r="J119" s="252"/>
      <c r="K119" s="252"/>
      <c r="L119" s="252"/>
      <c r="M119" s="253"/>
    </row>
    <row r="120" spans="2:17" s="4" customFormat="1" ht="17.5" customHeight="1" x14ac:dyDescent="0.45">
      <c r="B120" s="121" t="s">
        <v>97</v>
      </c>
      <c r="C120" s="121"/>
      <c r="D120" s="228"/>
      <c r="E120" s="244">
        <f>SUM(E121)</f>
        <v>0</v>
      </c>
      <c r="F120" s="234"/>
      <c r="G120" s="234"/>
      <c r="H120" s="234"/>
      <c r="I120" s="234"/>
      <c r="J120" s="234"/>
      <c r="K120" s="234"/>
      <c r="L120" s="234"/>
      <c r="M120" s="235"/>
    </row>
    <row r="121" spans="2:17" s="4" customFormat="1" ht="17.5" customHeight="1" x14ac:dyDescent="0.45">
      <c r="B121" s="226" t="s">
        <v>74</v>
      </c>
      <c r="C121" s="227"/>
      <c r="D121" s="227"/>
      <c r="E121" s="245">
        <f>+Budget!E56</f>
        <v>0</v>
      </c>
      <c r="F121" s="246"/>
      <c r="G121" s="246"/>
      <c r="H121" s="246"/>
      <c r="I121" s="246"/>
      <c r="J121" s="246"/>
      <c r="K121" s="246"/>
      <c r="L121" s="246"/>
      <c r="M121" s="247"/>
    </row>
    <row r="122" spans="2:17" s="4" customFormat="1" ht="17.5" customHeight="1" x14ac:dyDescent="0.45">
      <c r="B122" s="121" t="s">
        <v>33</v>
      </c>
      <c r="C122" s="121"/>
      <c r="D122" s="228"/>
      <c r="E122" s="244">
        <f>+E120+E117+E113</f>
        <v>0</v>
      </c>
      <c r="F122" s="234"/>
      <c r="G122" s="234"/>
      <c r="H122" s="234"/>
      <c r="I122" s="234"/>
      <c r="J122" s="234"/>
      <c r="K122" s="234"/>
      <c r="L122" s="234"/>
      <c r="M122" s="235"/>
    </row>
    <row r="123" spans="2:17" s="4" customFormat="1" ht="17.5" customHeight="1" x14ac:dyDescent="0.45">
      <c r="B123" s="121" t="s">
        <v>82</v>
      </c>
      <c r="C123" s="228"/>
      <c r="D123" s="228"/>
      <c r="E123" s="233">
        <f>+Budget!G61</f>
        <v>0</v>
      </c>
      <c r="F123" s="234"/>
      <c r="G123" s="234"/>
      <c r="H123" s="234"/>
      <c r="I123" s="234"/>
      <c r="J123" s="234"/>
      <c r="K123" s="234"/>
      <c r="L123" s="234"/>
      <c r="M123" s="235"/>
    </row>
    <row r="124" spans="2:17" s="4" customFormat="1" ht="17.5" customHeight="1" x14ac:dyDescent="0.45">
      <c r="B124" s="121" t="s">
        <v>80</v>
      </c>
      <c r="C124" s="122"/>
      <c r="D124" s="122"/>
      <c r="E124" s="233">
        <f>+Budget!I61</f>
        <v>0</v>
      </c>
      <c r="F124" s="234"/>
      <c r="G124" s="234"/>
      <c r="H124" s="234"/>
      <c r="I124" s="234"/>
      <c r="J124" s="234"/>
      <c r="K124" s="234"/>
      <c r="L124" s="234"/>
      <c r="M124" s="235"/>
    </row>
    <row r="125" spans="2:17" s="4" customFormat="1" ht="17.5" customHeight="1" x14ac:dyDescent="0.45">
      <c r="B125" s="121" t="s">
        <v>81</v>
      </c>
      <c r="C125" s="122"/>
      <c r="D125" s="122"/>
      <c r="E125" s="233">
        <f>+Budget!H61</f>
        <v>0</v>
      </c>
      <c r="F125" s="234"/>
      <c r="G125" s="234"/>
      <c r="H125" s="234"/>
      <c r="I125" s="234"/>
      <c r="J125" s="234"/>
      <c r="K125" s="234"/>
      <c r="L125" s="234"/>
      <c r="M125" s="235"/>
    </row>
    <row r="126" spans="2:17" x14ac:dyDescent="0.45">
      <c r="B126" s="21"/>
      <c r="C126" s="21"/>
      <c r="D126" s="21"/>
      <c r="E126" s="21"/>
      <c r="F126" s="21"/>
      <c r="G126" s="4"/>
      <c r="H126" s="4"/>
      <c r="I126" s="4"/>
      <c r="J126" s="4"/>
      <c r="K126" s="4"/>
      <c r="L126" s="4"/>
      <c r="M126" s="4"/>
    </row>
    <row r="127" spans="2:17" x14ac:dyDescent="0.45">
      <c r="B127" s="116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</row>
    <row r="128" spans="2:17" x14ac:dyDescent="0.4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16"/>
    </row>
    <row r="129" spans="1:14" ht="17.600000000000001" x14ac:dyDescent="0.45">
      <c r="B129" s="254" t="s">
        <v>148</v>
      </c>
      <c r="C129" s="255"/>
      <c r="D129" s="255"/>
      <c r="E129" s="255"/>
      <c r="F129" s="255"/>
      <c r="G129" s="255"/>
      <c r="H129" s="255"/>
      <c r="I129" s="255"/>
      <c r="J129" s="255"/>
      <c r="K129" s="255"/>
      <c r="L129" s="255"/>
      <c r="M129" s="255"/>
      <c r="N129" s="16"/>
    </row>
    <row r="130" spans="1:14" ht="16.3" thickBot="1" x14ac:dyDescent="0.5"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</row>
    <row r="131" spans="1:14" ht="16.3" thickBot="1" x14ac:dyDescent="0.5">
      <c r="A131">
        <v>1</v>
      </c>
      <c r="B131" s="262" t="s">
        <v>149</v>
      </c>
      <c r="C131" s="263"/>
      <c r="D131" s="263"/>
      <c r="E131" s="263"/>
      <c r="F131" s="263"/>
      <c r="G131" s="263"/>
      <c r="H131" s="263"/>
      <c r="I131" s="263"/>
      <c r="J131" s="263"/>
      <c r="K131" s="263"/>
      <c r="L131" s="263"/>
      <c r="M131" s="264"/>
    </row>
    <row r="132" spans="1:14" ht="16.3" thickBot="1" x14ac:dyDescent="0.5">
      <c r="A132">
        <v>2</v>
      </c>
      <c r="B132" s="262" t="s">
        <v>150</v>
      </c>
      <c r="C132" s="263"/>
      <c r="D132" s="263"/>
      <c r="E132" s="263"/>
      <c r="F132" s="263"/>
      <c r="G132" s="263"/>
      <c r="H132" s="263"/>
      <c r="I132" s="263"/>
      <c r="J132" s="263"/>
      <c r="K132" s="263"/>
      <c r="L132" s="263"/>
      <c r="M132" s="264"/>
    </row>
    <row r="133" spans="1:14" ht="16.3" thickBot="1" x14ac:dyDescent="0.5">
      <c r="B133" s="262" t="s">
        <v>151</v>
      </c>
      <c r="C133" s="263"/>
      <c r="D133" s="263"/>
      <c r="E133" s="263"/>
      <c r="F133" s="263"/>
      <c r="G133" s="263"/>
      <c r="H133" s="263"/>
      <c r="I133" s="263"/>
      <c r="J133" s="263"/>
      <c r="K133" s="263"/>
      <c r="L133" s="263"/>
      <c r="M133" s="264"/>
    </row>
    <row r="134" spans="1:14" ht="16.3" thickBot="1" x14ac:dyDescent="0.5">
      <c r="A134">
        <v>3</v>
      </c>
      <c r="B134" s="262" t="s">
        <v>152</v>
      </c>
      <c r="C134" s="263"/>
      <c r="D134" s="263"/>
      <c r="E134" s="263"/>
      <c r="F134" s="263"/>
      <c r="G134" s="263"/>
      <c r="H134" s="263"/>
      <c r="I134" s="263"/>
      <c r="J134" s="263"/>
      <c r="K134" s="263"/>
      <c r="L134" s="263"/>
      <c r="M134" s="264"/>
    </row>
    <row r="135" spans="1:14" ht="16.3" thickBot="1" x14ac:dyDescent="0.5">
      <c r="A135">
        <v>4</v>
      </c>
      <c r="B135" s="259" t="s">
        <v>153</v>
      </c>
      <c r="C135" s="260"/>
      <c r="D135" s="260"/>
      <c r="E135" s="260"/>
      <c r="F135" s="260"/>
      <c r="G135" s="260"/>
      <c r="H135" s="260"/>
      <c r="I135" s="260"/>
      <c r="J135" s="260"/>
      <c r="K135" s="260"/>
      <c r="L135" s="260"/>
      <c r="M135" s="261"/>
    </row>
    <row r="136" spans="1:14" ht="16.3" thickBot="1" x14ac:dyDescent="0.5">
      <c r="A136">
        <v>5</v>
      </c>
      <c r="B136" s="256" t="s">
        <v>154</v>
      </c>
      <c r="C136" s="257"/>
      <c r="D136" s="257"/>
      <c r="E136" s="257"/>
      <c r="F136" s="257"/>
      <c r="G136" s="257"/>
      <c r="H136" s="257"/>
      <c r="I136" s="257"/>
      <c r="J136" s="257"/>
      <c r="K136" s="257"/>
      <c r="L136" s="257"/>
      <c r="M136" s="258"/>
    </row>
    <row r="137" spans="1:14" ht="16.3" thickBot="1" x14ac:dyDescent="0.5">
      <c r="A137">
        <v>6</v>
      </c>
      <c r="B137" s="256" t="s">
        <v>155</v>
      </c>
      <c r="C137" s="257"/>
      <c r="D137" s="257"/>
      <c r="E137" s="257"/>
      <c r="F137" s="257"/>
      <c r="G137" s="257"/>
      <c r="H137" s="257"/>
      <c r="I137" s="257"/>
      <c r="J137" s="257"/>
      <c r="K137" s="257"/>
      <c r="L137" s="257"/>
      <c r="M137" s="258"/>
    </row>
    <row r="138" spans="1:14" ht="16.3" thickBot="1" x14ac:dyDescent="0.5">
      <c r="A138">
        <v>7</v>
      </c>
      <c r="B138" s="256" t="s">
        <v>156</v>
      </c>
      <c r="C138" s="257"/>
      <c r="D138" s="257"/>
      <c r="E138" s="257"/>
      <c r="F138" s="257"/>
      <c r="G138" s="257"/>
      <c r="H138" s="257"/>
      <c r="I138" s="257"/>
      <c r="J138" s="257"/>
      <c r="K138" s="257"/>
      <c r="L138" s="257"/>
      <c r="M138" s="258"/>
    </row>
    <row r="139" spans="1:14" x14ac:dyDescent="0.45">
      <c r="B139" s="89" t="s">
        <v>157</v>
      </c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</row>
  </sheetData>
  <mergeCells count="253">
    <mergeCell ref="B129:M129"/>
    <mergeCell ref="B136:M136"/>
    <mergeCell ref="B135:M135"/>
    <mergeCell ref="B131:M131"/>
    <mergeCell ref="B137:M137"/>
    <mergeCell ref="B138:M138"/>
    <mergeCell ref="B134:M134"/>
    <mergeCell ref="B132:M132"/>
    <mergeCell ref="B133:M133"/>
    <mergeCell ref="B124:D124"/>
    <mergeCell ref="B125:D125"/>
    <mergeCell ref="B112:M112"/>
    <mergeCell ref="B108:D108"/>
    <mergeCell ref="E108:M108"/>
    <mergeCell ref="B109:D109"/>
    <mergeCell ref="E109:M109"/>
    <mergeCell ref="B110:D110"/>
    <mergeCell ref="E110:M110"/>
    <mergeCell ref="E113:M113"/>
    <mergeCell ref="E114:M114"/>
    <mergeCell ref="B114:D114"/>
    <mergeCell ref="B115:D115"/>
    <mergeCell ref="E115:M115"/>
    <mergeCell ref="E124:M124"/>
    <mergeCell ref="E125:M125"/>
    <mergeCell ref="E117:M117"/>
    <mergeCell ref="E118:M118"/>
    <mergeCell ref="E119:M119"/>
    <mergeCell ref="E120:M120"/>
    <mergeCell ref="E121:M121"/>
    <mergeCell ref="E122:M122"/>
    <mergeCell ref="E116:M116"/>
    <mergeCell ref="E83:M83"/>
    <mergeCell ref="D98:M98"/>
    <mergeCell ref="B101:D101"/>
    <mergeCell ref="E84:M84"/>
    <mergeCell ref="B119:D119"/>
    <mergeCell ref="B120:D120"/>
    <mergeCell ref="B121:D121"/>
    <mergeCell ref="B122:D122"/>
    <mergeCell ref="B123:D123"/>
    <mergeCell ref="B113:D113"/>
    <mergeCell ref="B116:D116"/>
    <mergeCell ref="B117:D117"/>
    <mergeCell ref="B118:D118"/>
    <mergeCell ref="E123:M123"/>
    <mergeCell ref="B97:C97"/>
    <mergeCell ref="D97:M97"/>
    <mergeCell ref="E85:M85"/>
    <mergeCell ref="E86:G86"/>
    <mergeCell ref="B87:M87"/>
    <mergeCell ref="B89:C90"/>
    <mergeCell ref="B93:C94"/>
    <mergeCell ref="E107:M107"/>
    <mergeCell ref="B104:D104"/>
    <mergeCell ref="B105:D105"/>
    <mergeCell ref="B63:C63"/>
    <mergeCell ref="G63:H63"/>
    <mergeCell ref="J63:K63"/>
    <mergeCell ref="M63:N63"/>
    <mergeCell ref="B64:C64"/>
    <mergeCell ref="G64:H64"/>
    <mergeCell ref="J64:K64"/>
    <mergeCell ref="M64:N64"/>
    <mergeCell ref="B102:D102"/>
    <mergeCell ref="B65:M65"/>
    <mergeCell ref="H72:I72"/>
    <mergeCell ref="J72:M72"/>
    <mergeCell ref="B80:M80"/>
    <mergeCell ref="B77:D77"/>
    <mergeCell ref="E81:M81"/>
    <mergeCell ref="B86:D86"/>
    <mergeCell ref="B81:D81"/>
    <mergeCell ref="B82:D82"/>
    <mergeCell ref="H86:I86"/>
    <mergeCell ref="B83:D83"/>
    <mergeCell ref="B84:D84"/>
    <mergeCell ref="B85:D85"/>
    <mergeCell ref="J86:M86"/>
    <mergeCell ref="E82:M82"/>
    <mergeCell ref="B59:C61"/>
    <mergeCell ref="D59:H60"/>
    <mergeCell ref="I59:N60"/>
    <mergeCell ref="G61:H61"/>
    <mergeCell ref="J61:K61"/>
    <mergeCell ref="M61:N61"/>
    <mergeCell ref="B62:C62"/>
    <mergeCell ref="G62:H62"/>
    <mergeCell ref="J62:K62"/>
    <mergeCell ref="M62:N62"/>
    <mergeCell ref="B56:C56"/>
    <mergeCell ref="F56:G56"/>
    <mergeCell ref="I56:N56"/>
    <mergeCell ref="B57:C57"/>
    <mergeCell ref="D57:E57"/>
    <mergeCell ref="F57:N57"/>
    <mergeCell ref="B58:C58"/>
    <mergeCell ref="D58:E58"/>
    <mergeCell ref="F58:N58"/>
    <mergeCell ref="B54:C54"/>
    <mergeCell ref="D54:E54"/>
    <mergeCell ref="F54:I54"/>
    <mergeCell ref="J54:K54"/>
    <mergeCell ref="L54:N54"/>
    <mergeCell ref="B55:C55"/>
    <mergeCell ref="D55:E55"/>
    <mergeCell ref="F55:I55"/>
    <mergeCell ref="J55:K55"/>
    <mergeCell ref="L55:N55"/>
    <mergeCell ref="B12:C12"/>
    <mergeCell ref="D12:M12"/>
    <mergeCell ref="B13:C13"/>
    <mergeCell ref="D13:G13"/>
    <mergeCell ref="J13:M13"/>
    <mergeCell ref="E2:J2"/>
    <mergeCell ref="B4:M4"/>
    <mergeCell ref="E6:J6"/>
    <mergeCell ref="B10:M10"/>
    <mergeCell ref="B11:C11"/>
    <mergeCell ref="D11:M11"/>
    <mergeCell ref="B8:C8"/>
    <mergeCell ref="D8:M8"/>
    <mergeCell ref="B9:C9"/>
    <mergeCell ref="D9:H9"/>
    <mergeCell ref="I9:M9"/>
    <mergeCell ref="B16:C16"/>
    <mergeCell ref="B17:M17"/>
    <mergeCell ref="B18:F18"/>
    <mergeCell ref="G18:M18"/>
    <mergeCell ref="E16:G16"/>
    <mergeCell ref="I16:M16"/>
    <mergeCell ref="D14:E14"/>
    <mergeCell ref="D15:E15"/>
    <mergeCell ref="J14:M14"/>
    <mergeCell ref="B14:C15"/>
    <mergeCell ref="F14:G14"/>
    <mergeCell ref="F15:M15"/>
    <mergeCell ref="B23:E23"/>
    <mergeCell ref="F23:M23"/>
    <mergeCell ref="B24:E24"/>
    <mergeCell ref="B25:E25"/>
    <mergeCell ref="B27:E27"/>
    <mergeCell ref="F27:M27"/>
    <mergeCell ref="B26:E26"/>
    <mergeCell ref="F24:M24"/>
    <mergeCell ref="B19:F19"/>
    <mergeCell ref="G19:M19"/>
    <mergeCell ref="B20:F20"/>
    <mergeCell ref="B21:F21"/>
    <mergeCell ref="G21:M21"/>
    <mergeCell ref="B22:M22"/>
    <mergeCell ref="G20:M20"/>
    <mergeCell ref="F25:M25"/>
    <mergeCell ref="F26:M26"/>
    <mergeCell ref="B39:E39"/>
    <mergeCell ref="B41:E41"/>
    <mergeCell ref="B40:E40"/>
    <mergeCell ref="B28:E28"/>
    <mergeCell ref="F28:M28"/>
    <mergeCell ref="B29:M29"/>
    <mergeCell ref="B30:E30"/>
    <mergeCell ref="B34:E34"/>
    <mergeCell ref="B38:E38"/>
    <mergeCell ref="B37:E37"/>
    <mergeCell ref="B36:E36"/>
    <mergeCell ref="B31:E31"/>
    <mergeCell ref="B32:E32"/>
    <mergeCell ref="B33:E33"/>
    <mergeCell ref="B35:E35"/>
    <mergeCell ref="I30:M41"/>
    <mergeCell ref="L51:N51"/>
    <mergeCell ref="I48:K48"/>
    <mergeCell ref="I49:K49"/>
    <mergeCell ref="L48:M49"/>
    <mergeCell ref="B50:M50"/>
    <mergeCell ref="B42:M42"/>
    <mergeCell ref="G43:M43"/>
    <mergeCell ref="B44:M44"/>
    <mergeCell ref="E45:J45"/>
    <mergeCell ref="B46:M46"/>
    <mergeCell ref="B47:M47"/>
    <mergeCell ref="B48:C49"/>
    <mergeCell ref="D48:E48"/>
    <mergeCell ref="F48:H48"/>
    <mergeCell ref="D49:E49"/>
    <mergeCell ref="F49:H49"/>
    <mergeCell ref="B51:C51"/>
    <mergeCell ref="D51:E51"/>
    <mergeCell ref="F51:I51"/>
    <mergeCell ref="J51:K51"/>
    <mergeCell ref="B52:C52"/>
    <mergeCell ref="D52:E52"/>
    <mergeCell ref="F52:I52"/>
    <mergeCell ref="J52:K52"/>
    <mergeCell ref="L52:N52"/>
    <mergeCell ref="B53:C53"/>
    <mergeCell ref="D53:E53"/>
    <mergeCell ref="F53:I53"/>
    <mergeCell ref="J53:K53"/>
    <mergeCell ref="L53:N53"/>
    <mergeCell ref="E71:M71"/>
    <mergeCell ref="B72:D72"/>
    <mergeCell ref="E79:G79"/>
    <mergeCell ref="E74:M74"/>
    <mergeCell ref="E75:M75"/>
    <mergeCell ref="E76:M76"/>
    <mergeCell ref="E77:M77"/>
    <mergeCell ref="E78:M78"/>
    <mergeCell ref="B76:D76"/>
    <mergeCell ref="H79:I79"/>
    <mergeCell ref="J79:M79"/>
    <mergeCell ref="E72:G72"/>
    <mergeCell ref="B78:D78"/>
    <mergeCell ref="B79:D79"/>
    <mergeCell ref="B74:D74"/>
    <mergeCell ref="B66:M66"/>
    <mergeCell ref="B73:M73"/>
    <mergeCell ref="E67:M67"/>
    <mergeCell ref="B67:D67"/>
    <mergeCell ref="B68:D68"/>
    <mergeCell ref="B69:D69"/>
    <mergeCell ref="B70:D70"/>
    <mergeCell ref="B71:D71"/>
    <mergeCell ref="B127:M127"/>
    <mergeCell ref="D95:M95"/>
    <mergeCell ref="D96:M96"/>
    <mergeCell ref="B88:M88"/>
    <mergeCell ref="D89:M89"/>
    <mergeCell ref="D93:M93"/>
    <mergeCell ref="D90:M90"/>
    <mergeCell ref="D94:M94"/>
    <mergeCell ref="B95:C96"/>
    <mergeCell ref="B111:D111"/>
    <mergeCell ref="E111:M111"/>
    <mergeCell ref="B103:D103"/>
    <mergeCell ref="B75:D75"/>
    <mergeCell ref="E68:M68"/>
    <mergeCell ref="E69:M69"/>
    <mergeCell ref="E70:M70"/>
    <mergeCell ref="B98:C98"/>
    <mergeCell ref="B99:M99"/>
    <mergeCell ref="B91:C92"/>
    <mergeCell ref="D91:M91"/>
    <mergeCell ref="D92:M92"/>
    <mergeCell ref="B107:D107"/>
    <mergeCell ref="B106:D106"/>
    <mergeCell ref="E100:M100"/>
    <mergeCell ref="E101:M101"/>
    <mergeCell ref="E102:M102"/>
    <mergeCell ref="E103:M103"/>
    <mergeCell ref="E104:M104"/>
    <mergeCell ref="E105:M105"/>
    <mergeCell ref="E106:M106"/>
  </mergeCells>
  <hyperlinks>
    <hyperlink ref="B131:M131" r:id="rId1" display="Lettre de demande de  financement (canevas disponible) " xr:uid="{7726DB06-7754-4213-BDA9-75B66285334A}"/>
    <hyperlink ref="B132:M132" r:id="rId2" display="Le cahier des charges du projet de formation en présentiel (canevas disponible)" xr:uid="{BA08995B-507E-47E6-B535-751ACCB0361A}"/>
    <hyperlink ref="B133:M133" r:id="rId3" display="Le cahier des charges du projet de formation à distance (canevas disponible)" xr:uid="{D61C0F78-49EE-4359-9258-788A8DF86DC9}"/>
    <hyperlink ref="B134:M134" r:id="rId4" display="Une déclaration d’intégrité signée par le porteur de projet (canevas disponible)" xr:uid="{D37AB888-8021-4FEA-A14A-102B789D98D3}"/>
  </hyperlinks>
  <printOptions horizontalCentered="1"/>
  <pageMargins left="0.23622047244094491" right="0.23622047244094491" top="0.59055118110236227" bottom="0.59055118110236227" header="0" footer="0"/>
  <pageSetup paperSize="9" scale="84" fitToHeight="0" orientation="landscape" horizontalDpi="4294967292" verticalDpi="4294967292" r:id="rId5"/>
  <rowBreaks count="1" manualBreakCount="1">
    <brk id="44" max="16383" man="1"/>
  </rowBreaks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1"/>
  <sheetViews>
    <sheetView zoomScaleNormal="100" workbookViewId="0">
      <selection activeCell="I62" sqref="I62"/>
    </sheetView>
  </sheetViews>
  <sheetFormatPr baseColWidth="10" defaultColWidth="8.7109375" defaultRowHeight="15.9" x14ac:dyDescent="0.45"/>
  <cols>
    <col min="1" max="1" width="20.7109375" style="36" customWidth="1"/>
    <col min="2" max="2" width="10.5" style="36" customWidth="1"/>
    <col min="3" max="3" width="9.7109375" style="36" customWidth="1"/>
    <col min="4" max="4" width="13.2109375" style="36" customWidth="1"/>
    <col min="5" max="5" width="14.35546875" style="36" customWidth="1"/>
    <col min="6" max="6" width="13" style="36" customWidth="1"/>
    <col min="7" max="7" width="16.85546875" style="36" customWidth="1"/>
    <col min="8" max="8" width="17" style="36" customWidth="1"/>
    <col min="9" max="9" width="16.35546875" style="36" customWidth="1"/>
    <col min="10" max="16384" width="8.7109375" style="36"/>
  </cols>
  <sheetData>
    <row r="1" spans="1:9" ht="16.3" thickBot="1" x14ac:dyDescent="0.5">
      <c r="C1" s="265" t="s">
        <v>145</v>
      </c>
      <c r="D1" s="266"/>
      <c r="E1" s="266"/>
      <c r="F1" s="266"/>
      <c r="G1" s="266"/>
      <c r="H1" s="267"/>
    </row>
    <row r="2" spans="1:9" ht="17.600000000000001" x14ac:dyDescent="0.45">
      <c r="C2" s="82"/>
      <c r="D2" s="83"/>
      <c r="E2" s="83"/>
      <c r="F2" s="83"/>
      <c r="G2" s="83"/>
      <c r="H2" s="83"/>
    </row>
    <row r="3" spans="1:9" ht="18" x14ac:dyDescent="0.45">
      <c r="E3" s="37"/>
    </row>
    <row r="7" spans="1:9" ht="18" x14ac:dyDescent="0.45">
      <c r="A7" s="37" t="s">
        <v>99</v>
      </c>
    </row>
    <row r="9" spans="1:9" s="40" customFormat="1" ht="27" customHeight="1" x14ac:dyDescent="0.4">
      <c r="A9" s="38" t="s">
        <v>100</v>
      </c>
      <c r="B9" s="38" t="s">
        <v>101</v>
      </c>
      <c r="C9" s="38" t="s">
        <v>102</v>
      </c>
      <c r="D9" s="38" t="s">
        <v>103</v>
      </c>
      <c r="E9" s="39" t="s">
        <v>104</v>
      </c>
      <c r="F9" s="39" t="s">
        <v>105</v>
      </c>
      <c r="G9" s="39" t="s">
        <v>142</v>
      </c>
      <c r="H9" s="39" t="s">
        <v>106</v>
      </c>
      <c r="I9" s="39" t="s">
        <v>143</v>
      </c>
    </row>
    <row r="10" spans="1:9" s="40" customFormat="1" ht="22.95" customHeight="1" x14ac:dyDescent="0.4">
      <c r="A10" s="41" t="s">
        <v>107</v>
      </c>
      <c r="B10" s="42"/>
      <c r="C10" s="43"/>
      <c r="D10" s="43"/>
      <c r="E10" s="44"/>
      <c r="F10" s="44"/>
      <c r="G10" s="44"/>
      <c r="H10" s="44"/>
      <c r="I10" s="44"/>
    </row>
    <row r="11" spans="1:9" s="40" customFormat="1" ht="36" customHeight="1" x14ac:dyDescent="0.4">
      <c r="A11" s="45" t="s">
        <v>108</v>
      </c>
      <c r="B11" s="46" t="s">
        <v>109</v>
      </c>
      <c r="C11" s="47"/>
      <c r="D11" s="47"/>
      <c r="E11" s="48">
        <f>+D11*C11</f>
        <v>0</v>
      </c>
      <c r="F11" s="48"/>
      <c r="G11" s="48"/>
      <c r="H11" s="48"/>
      <c r="I11" s="48"/>
    </row>
    <row r="12" spans="1:9" s="40" customFormat="1" ht="22.95" customHeight="1" x14ac:dyDescent="0.4">
      <c r="A12" s="45" t="s">
        <v>110</v>
      </c>
      <c r="B12" s="46" t="s">
        <v>111</v>
      </c>
      <c r="C12" s="47"/>
      <c r="D12" s="47"/>
      <c r="E12" s="48">
        <f t="shared" ref="E12:E13" si="0">+D12*C12</f>
        <v>0</v>
      </c>
      <c r="F12" s="48"/>
      <c r="G12" s="48"/>
      <c r="H12" s="48"/>
      <c r="I12" s="48"/>
    </row>
    <row r="13" spans="1:9" s="40" customFormat="1" ht="22.95" customHeight="1" x14ac:dyDescent="0.4">
      <c r="A13" s="49" t="s">
        <v>112</v>
      </c>
      <c r="B13" s="46" t="s">
        <v>113</v>
      </c>
      <c r="C13" s="47"/>
      <c r="D13" s="47"/>
      <c r="E13" s="48">
        <f t="shared" si="0"/>
        <v>0</v>
      </c>
      <c r="F13" s="48"/>
      <c r="G13" s="48"/>
      <c r="H13" s="48"/>
      <c r="I13" s="48"/>
    </row>
    <row r="14" spans="1:9" s="40" customFormat="1" ht="22.95" customHeight="1" x14ac:dyDescent="0.4">
      <c r="A14" s="50" t="s">
        <v>114</v>
      </c>
      <c r="B14" s="51"/>
      <c r="C14" s="51"/>
      <c r="D14" s="51"/>
      <c r="E14" s="52">
        <f>SUM(E11:E13)</f>
        <v>0</v>
      </c>
      <c r="F14" s="52">
        <f>SUM(F11:F13)</f>
        <v>0</v>
      </c>
      <c r="G14" s="52">
        <f>SUM(G11:G13)</f>
        <v>0</v>
      </c>
      <c r="H14" s="52">
        <f>SUM(H11:H13)</f>
        <v>0</v>
      </c>
      <c r="I14" s="52">
        <f>SUM(I11:I13)</f>
        <v>0</v>
      </c>
    </row>
    <row r="15" spans="1:9" s="40" customFormat="1" ht="22.95" customHeight="1" x14ac:dyDescent="0.4">
      <c r="A15" s="41" t="s">
        <v>115</v>
      </c>
      <c r="B15" s="42"/>
      <c r="C15" s="43"/>
      <c r="D15" s="43"/>
      <c r="E15" s="44"/>
      <c r="F15" s="44"/>
      <c r="G15" s="44"/>
      <c r="H15" s="44"/>
      <c r="I15" s="44"/>
    </row>
    <row r="16" spans="1:9" s="40" customFormat="1" ht="22.95" customHeight="1" x14ac:dyDescent="0.4">
      <c r="A16" s="49" t="s">
        <v>116</v>
      </c>
      <c r="B16" s="53"/>
      <c r="C16" s="47"/>
      <c r="D16" s="47"/>
      <c r="E16" s="48">
        <f>+D16*C16</f>
        <v>0</v>
      </c>
      <c r="F16" s="48"/>
      <c r="G16" s="48"/>
      <c r="H16" s="48"/>
      <c r="I16" s="48"/>
    </row>
    <row r="17" spans="1:9" s="40" customFormat="1" ht="22.95" customHeight="1" x14ac:dyDescent="0.4">
      <c r="A17" s="49" t="s">
        <v>117</v>
      </c>
      <c r="B17" s="53"/>
      <c r="C17" s="47"/>
      <c r="D17" s="47"/>
      <c r="E17" s="48">
        <f t="shared" ref="E17:E19" si="1">+D17*C17</f>
        <v>0</v>
      </c>
      <c r="F17" s="48"/>
      <c r="G17" s="48"/>
      <c r="H17" s="48"/>
      <c r="I17" s="48"/>
    </row>
    <row r="18" spans="1:9" s="40" customFormat="1" ht="22.95" customHeight="1" x14ac:dyDescent="0.4">
      <c r="A18" s="49" t="s">
        <v>118</v>
      </c>
      <c r="B18" s="53"/>
      <c r="C18" s="47"/>
      <c r="D18" s="47"/>
      <c r="E18" s="48">
        <f t="shared" si="1"/>
        <v>0</v>
      </c>
      <c r="F18" s="48"/>
      <c r="G18" s="48"/>
      <c r="H18" s="48"/>
      <c r="I18" s="48"/>
    </row>
    <row r="19" spans="1:9" s="40" customFormat="1" ht="22.95" customHeight="1" x14ac:dyDescent="0.4">
      <c r="A19" s="49" t="s">
        <v>119</v>
      </c>
      <c r="B19" s="53"/>
      <c r="C19" s="47"/>
      <c r="D19" s="47"/>
      <c r="E19" s="48">
        <f t="shared" si="1"/>
        <v>0</v>
      </c>
      <c r="F19" s="48"/>
      <c r="G19" s="48"/>
      <c r="H19" s="48"/>
      <c r="I19" s="48"/>
    </row>
    <row r="20" spans="1:9" s="40" customFormat="1" ht="22.95" customHeight="1" x14ac:dyDescent="0.4">
      <c r="A20" s="50" t="s">
        <v>120</v>
      </c>
      <c r="B20" s="51"/>
      <c r="C20" s="51"/>
      <c r="D20" s="51"/>
      <c r="E20" s="52">
        <f>SUM(E16:E19)</f>
        <v>0</v>
      </c>
      <c r="F20" s="52">
        <f>SUM(F16:F19)</f>
        <v>0</v>
      </c>
      <c r="G20" s="52">
        <f>SUM(G16:G19)</f>
        <v>0</v>
      </c>
      <c r="H20" s="52">
        <f>SUM(H16:H19)</f>
        <v>0</v>
      </c>
      <c r="I20" s="52">
        <f>SUM(I16:I19)</f>
        <v>0</v>
      </c>
    </row>
    <row r="21" spans="1:9" s="40" customFormat="1" ht="22.95" customHeight="1" x14ac:dyDescent="0.4">
      <c r="A21" s="41" t="s">
        <v>121</v>
      </c>
      <c r="B21" s="42"/>
      <c r="C21" s="43"/>
      <c r="D21" s="43"/>
      <c r="E21" s="44"/>
      <c r="F21" s="44"/>
      <c r="G21" s="44"/>
      <c r="H21" s="44"/>
      <c r="I21" s="44"/>
    </row>
    <row r="22" spans="1:9" s="40" customFormat="1" ht="22.95" customHeight="1" x14ac:dyDescent="0.4">
      <c r="A22" s="49" t="s">
        <v>122</v>
      </c>
      <c r="B22" s="53"/>
      <c r="C22" s="47"/>
      <c r="D22" s="47"/>
      <c r="E22" s="48">
        <f>+D22*C22</f>
        <v>0</v>
      </c>
      <c r="F22" s="48"/>
      <c r="G22" s="48"/>
      <c r="H22" s="48"/>
      <c r="I22" s="48"/>
    </row>
    <row r="23" spans="1:9" s="40" customFormat="1" ht="22.95" customHeight="1" x14ac:dyDescent="0.4">
      <c r="A23" s="49" t="s">
        <v>123</v>
      </c>
      <c r="B23" s="53"/>
      <c r="C23" s="47"/>
      <c r="D23" s="47"/>
      <c r="E23" s="48">
        <f t="shared" ref="E23:E24" si="2">+D23*C23</f>
        <v>0</v>
      </c>
      <c r="F23" s="48"/>
      <c r="G23" s="48"/>
      <c r="H23" s="48"/>
      <c r="I23" s="48"/>
    </row>
    <row r="24" spans="1:9" s="40" customFormat="1" ht="22.95" customHeight="1" x14ac:dyDescent="0.4">
      <c r="A24" s="49" t="s">
        <v>112</v>
      </c>
      <c r="B24" s="53"/>
      <c r="C24" s="47"/>
      <c r="D24" s="47"/>
      <c r="E24" s="48">
        <f t="shared" si="2"/>
        <v>0</v>
      </c>
      <c r="F24" s="48"/>
      <c r="G24" s="48"/>
      <c r="H24" s="48"/>
      <c r="I24" s="48"/>
    </row>
    <row r="25" spans="1:9" s="40" customFormat="1" ht="22.95" customHeight="1" x14ac:dyDescent="0.4">
      <c r="A25" s="50" t="s">
        <v>124</v>
      </c>
      <c r="B25" s="51"/>
      <c r="C25" s="51"/>
      <c r="D25" s="51"/>
      <c r="E25" s="52">
        <f>SUM(E22:E24)</f>
        <v>0</v>
      </c>
      <c r="F25" s="52">
        <f>SUM(F22:F24)</f>
        <v>0</v>
      </c>
      <c r="G25" s="52">
        <f>SUM(G22:G24)</f>
        <v>0</v>
      </c>
      <c r="H25" s="52">
        <f>SUM(H22:H24)</f>
        <v>0</v>
      </c>
      <c r="I25" s="52">
        <f>SUM(I22:I24)</f>
        <v>0</v>
      </c>
    </row>
    <row r="26" spans="1:9" s="40" customFormat="1" ht="22.95" customHeight="1" x14ac:dyDescent="0.4">
      <c r="A26" s="41" t="s">
        <v>125</v>
      </c>
      <c r="B26" s="41"/>
      <c r="C26" s="41"/>
      <c r="D26" s="41"/>
      <c r="E26" s="41"/>
      <c r="F26" s="41"/>
      <c r="G26" s="41"/>
      <c r="H26" s="41"/>
      <c r="I26" s="41"/>
    </row>
    <row r="27" spans="1:9" x14ac:dyDescent="0.45">
      <c r="A27" s="54"/>
      <c r="B27" s="55"/>
      <c r="C27" s="56"/>
      <c r="D27" s="56"/>
      <c r="E27" s="57">
        <f>+D27*C27</f>
        <v>0</v>
      </c>
      <c r="F27" s="58"/>
      <c r="G27" s="58"/>
      <c r="H27" s="58"/>
      <c r="I27" s="58"/>
    </row>
    <row r="28" spans="1:9" x14ac:dyDescent="0.45">
      <c r="A28" s="54"/>
      <c r="B28" s="55"/>
      <c r="C28" s="56"/>
      <c r="D28" s="56"/>
      <c r="E28" s="57">
        <f>+D28*C28</f>
        <v>0</v>
      </c>
      <c r="F28" s="58"/>
      <c r="G28" s="58"/>
      <c r="H28" s="58"/>
      <c r="I28" s="58"/>
    </row>
    <row r="29" spans="1:9" x14ac:dyDescent="0.45">
      <c r="A29" s="59" t="s">
        <v>126</v>
      </c>
      <c r="B29" s="60"/>
      <c r="C29" s="61"/>
      <c r="D29" s="61"/>
      <c r="E29" s="62">
        <f>SUM(E27:E28)</f>
        <v>0</v>
      </c>
      <c r="F29" s="62">
        <f>SUM(F27:F28)</f>
        <v>0</v>
      </c>
      <c r="G29" s="62">
        <f>SUM(G27:G28)</f>
        <v>0</v>
      </c>
      <c r="H29" s="62">
        <f>SUM(H27:H28)</f>
        <v>0</v>
      </c>
      <c r="I29" s="62">
        <f>SUM(I27:I28)</f>
        <v>0</v>
      </c>
    </row>
    <row r="30" spans="1:9" ht="18.45" x14ac:dyDescent="0.5">
      <c r="A30" s="63" t="s">
        <v>127</v>
      </c>
      <c r="B30" s="64"/>
      <c r="C30" s="65"/>
      <c r="D30" s="65"/>
      <c r="E30" s="66">
        <f t="shared" ref="E30:I30" si="3">E29+E25+E20+E14</f>
        <v>0</v>
      </c>
      <c r="F30" s="66">
        <f t="shared" si="3"/>
        <v>0</v>
      </c>
      <c r="G30" s="66">
        <f t="shared" si="3"/>
        <v>0</v>
      </c>
      <c r="H30" s="66">
        <f t="shared" si="3"/>
        <v>0</v>
      </c>
      <c r="I30" s="66">
        <f t="shared" si="3"/>
        <v>0</v>
      </c>
    </row>
    <row r="37" spans="1:9" ht="18" x14ac:dyDescent="0.45">
      <c r="A37" s="37" t="s">
        <v>128</v>
      </c>
    </row>
    <row r="39" spans="1:9" s="40" customFormat="1" ht="27" customHeight="1" x14ac:dyDescent="0.4">
      <c r="A39" s="38" t="s">
        <v>100</v>
      </c>
      <c r="B39" s="38" t="s">
        <v>101</v>
      </c>
      <c r="C39" s="38" t="s">
        <v>102</v>
      </c>
      <c r="D39" s="38" t="s">
        <v>103</v>
      </c>
      <c r="E39" s="39" t="s">
        <v>104</v>
      </c>
      <c r="F39" s="39" t="s">
        <v>105</v>
      </c>
      <c r="G39" s="39" t="s">
        <v>142</v>
      </c>
      <c r="H39" s="39" t="s">
        <v>106</v>
      </c>
      <c r="I39" s="39" t="s">
        <v>162</v>
      </c>
    </row>
    <row r="40" spans="1:9" s="40" customFormat="1" ht="22.95" customHeight="1" x14ac:dyDescent="0.4">
      <c r="A40" s="41" t="s">
        <v>107</v>
      </c>
      <c r="B40" s="42"/>
      <c r="C40" s="43"/>
      <c r="D40" s="43"/>
      <c r="E40" s="44"/>
      <c r="F40" s="44"/>
      <c r="G40" s="44"/>
      <c r="H40" s="44"/>
      <c r="I40" s="44"/>
    </row>
    <row r="41" spans="1:9" s="40" customFormat="1" ht="36" customHeight="1" x14ac:dyDescent="0.4">
      <c r="A41" s="45" t="s">
        <v>129</v>
      </c>
      <c r="B41" s="67" t="s">
        <v>109</v>
      </c>
      <c r="C41" s="68"/>
      <c r="D41" s="68"/>
      <c r="E41" s="69">
        <f>+D41*C41</f>
        <v>0</v>
      </c>
      <c r="F41" s="69"/>
      <c r="G41" s="69"/>
      <c r="H41" s="69"/>
      <c r="I41" s="69"/>
    </row>
    <row r="42" spans="1:9" s="40" customFormat="1" ht="45" customHeight="1" x14ac:dyDescent="0.4">
      <c r="A42" s="45" t="s">
        <v>130</v>
      </c>
      <c r="B42" s="46" t="s">
        <v>109</v>
      </c>
      <c r="C42" s="47"/>
      <c r="D42" s="47"/>
      <c r="E42" s="48">
        <f>+D42*C42</f>
        <v>0</v>
      </c>
      <c r="F42" s="48"/>
      <c r="G42" s="48"/>
      <c r="H42" s="48"/>
      <c r="I42" s="48"/>
    </row>
    <row r="43" spans="1:9" s="40" customFormat="1" ht="22.95" customHeight="1" x14ac:dyDescent="0.4">
      <c r="A43" s="45" t="s">
        <v>110</v>
      </c>
      <c r="B43" s="67" t="s">
        <v>111</v>
      </c>
      <c r="C43" s="68"/>
      <c r="D43" s="68"/>
      <c r="E43" s="69">
        <f t="shared" ref="E43:E44" si="4">+D43*C43</f>
        <v>0</v>
      </c>
      <c r="F43" s="69"/>
      <c r="G43" s="69"/>
      <c r="H43" s="69"/>
      <c r="I43" s="69"/>
    </row>
    <row r="44" spans="1:9" s="40" customFormat="1" ht="22.95" customHeight="1" x14ac:dyDescent="0.4">
      <c r="A44" s="49" t="s">
        <v>112</v>
      </c>
      <c r="B44" s="67" t="s">
        <v>113</v>
      </c>
      <c r="C44" s="68"/>
      <c r="D44" s="68"/>
      <c r="E44" s="69">
        <f t="shared" si="4"/>
        <v>0</v>
      </c>
      <c r="F44" s="69"/>
      <c r="G44" s="69"/>
      <c r="H44" s="69"/>
      <c r="I44" s="69"/>
    </row>
    <row r="45" spans="1:9" s="40" customFormat="1" ht="22.95" customHeight="1" x14ac:dyDescent="0.4">
      <c r="A45" s="50" t="s">
        <v>114</v>
      </c>
      <c r="B45" s="70"/>
      <c r="C45" s="70"/>
      <c r="D45" s="70"/>
      <c r="E45" s="71">
        <f>SUM(E41:E44)</f>
        <v>0</v>
      </c>
      <c r="F45" s="71">
        <f>SUM(F41:F44)</f>
        <v>0</v>
      </c>
      <c r="G45" s="71">
        <f>SUM(G41:G44)</f>
        <v>0</v>
      </c>
      <c r="H45" s="71">
        <f>SUM(H41:H44)</f>
        <v>0</v>
      </c>
      <c r="I45" s="71">
        <f>SUM(I41:I44)</f>
        <v>0</v>
      </c>
    </row>
    <row r="46" spans="1:9" s="40" customFormat="1" ht="22.95" customHeight="1" x14ac:dyDescent="0.4">
      <c r="A46" s="41" t="s">
        <v>115</v>
      </c>
      <c r="B46" s="42"/>
      <c r="C46" s="43"/>
      <c r="D46" s="43"/>
      <c r="E46" s="44"/>
      <c r="F46" s="44"/>
      <c r="G46" s="44"/>
      <c r="H46" s="44"/>
      <c r="I46" s="44"/>
    </row>
    <row r="47" spans="1:9" s="40" customFormat="1" ht="22.95" customHeight="1" x14ac:dyDescent="0.4">
      <c r="A47" s="49" t="s">
        <v>116</v>
      </c>
      <c r="B47" s="72"/>
      <c r="C47" s="68"/>
      <c r="D47" s="68"/>
      <c r="E47" s="69">
        <f>+D47*C47</f>
        <v>0</v>
      </c>
      <c r="F47" s="69"/>
      <c r="G47" s="69"/>
      <c r="H47" s="69"/>
      <c r="I47" s="69"/>
    </row>
    <row r="48" spans="1:9" s="40" customFormat="1" ht="22.95" customHeight="1" x14ac:dyDescent="0.4">
      <c r="A48" s="49" t="s">
        <v>117</v>
      </c>
      <c r="B48" s="72"/>
      <c r="C48" s="68"/>
      <c r="D48" s="68"/>
      <c r="E48" s="69">
        <f t="shared" ref="E48:E49" si="5">+D48*C48</f>
        <v>0</v>
      </c>
      <c r="F48" s="69"/>
      <c r="G48" s="69"/>
      <c r="H48" s="69"/>
      <c r="I48" s="69"/>
    </row>
    <row r="49" spans="1:9" s="40" customFormat="1" ht="22.95" customHeight="1" x14ac:dyDescent="0.4">
      <c r="A49" s="49" t="s">
        <v>118</v>
      </c>
      <c r="B49" s="72"/>
      <c r="C49" s="68"/>
      <c r="D49" s="68"/>
      <c r="E49" s="69">
        <f t="shared" si="5"/>
        <v>0</v>
      </c>
      <c r="F49" s="69"/>
      <c r="G49" s="69"/>
      <c r="H49" s="69"/>
      <c r="I49" s="69"/>
    </row>
    <row r="50" spans="1:9" s="40" customFormat="1" ht="22.95" customHeight="1" x14ac:dyDescent="0.4">
      <c r="A50" s="49" t="s">
        <v>119</v>
      </c>
      <c r="B50" s="72"/>
      <c r="C50" s="68"/>
      <c r="D50" s="68"/>
      <c r="E50" s="69">
        <f>+D50*C50</f>
        <v>0</v>
      </c>
      <c r="F50" s="69"/>
      <c r="G50" s="69"/>
      <c r="H50" s="69"/>
      <c r="I50" s="69"/>
    </row>
    <row r="51" spans="1:9" s="40" customFormat="1" ht="22.95" customHeight="1" x14ac:dyDescent="0.4">
      <c r="A51" s="50" t="s">
        <v>120</v>
      </c>
      <c r="B51" s="70"/>
      <c r="C51" s="70"/>
      <c r="D51" s="70"/>
      <c r="E51" s="71">
        <f t="shared" ref="E51:I51" si="6">SUM(E47:E50)</f>
        <v>0</v>
      </c>
      <c r="F51" s="71">
        <f t="shared" si="6"/>
        <v>0</v>
      </c>
      <c r="G51" s="71">
        <f t="shared" si="6"/>
        <v>0</v>
      </c>
      <c r="H51" s="71">
        <f t="shared" si="6"/>
        <v>0</v>
      </c>
      <c r="I51" s="71">
        <f t="shared" si="6"/>
        <v>0</v>
      </c>
    </row>
    <row r="52" spans="1:9" s="40" customFormat="1" ht="28.95" customHeight="1" x14ac:dyDescent="0.4">
      <c r="A52" s="41" t="s">
        <v>131</v>
      </c>
      <c r="B52" s="42"/>
      <c r="C52" s="43"/>
      <c r="D52" s="43"/>
      <c r="E52" s="44"/>
      <c r="F52" s="44"/>
      <c r="G52" s="44"/>
      <c r="H52" s="44"/>
      <c r="I52" s="44"/>
    </row>
    <row r="53" spans="1:9" s="40" customFormat="1" ht="22.95" customHeight="1" x14ac:dyDescent="0.4">
      <c r="A53" s="49" t="s">
        <v>122</v>
      </c>
      <c r="B53" s="72"/>
      <c r="C53" s="68"/>
      <c r="D53" s="68"/>
      <c r="E53" s="69">
        <f>+D53*C53</f>
        <v>0</v>
      </c>
      <c r="F53" s="69"/>
      <c r="G53" s="69"/>
      <c r="H53" s="69"/>
      <c r="I53" s="69"/>
    </row>
    <row r="54" spans="1:9" s="40" customFormat="1" ht="22.95" customHeight="1" x14ac:dyDescent="0.4">
      <c r="A54" s="49" t="s">
        <v>123</v>
      </c>
      <c r="B54" s="72"/>
      <c r="C54" s="68"/>
      <c r="D54" s="68"/>
      <c r="E54" s="69">
        <f t="shared" ref="E54:E55" si="7">+D54*C54</f>
        <v>0</v>
      </c>
      <c r="F54" s="69"/>
      <c r="G54" s="69"/>
      <c r="H54" s="69"/>
      <c r="I54" s="69"/>
    </row>
    <row r="55" spans="1:9" s="40" customFormat="1" ht="22.95" customHeight="1" x14ac:dyDescent="0.4">
      <c r="A55" s="49" t="s">
        <v>112</v>
      </c>
      <c r="B55" s="72"/>
      <c r="C55" s="68"/>
      <c r="D55" s="68"/>
      <c r="E55" s="69">
        <f t="shared" si="7"/>
        <v>0</v>
      </c>
      <c r="F55" s="69"/>
      <c r="G55" s="69"/>
      <c r="H55" s="69"/>
      <c r="I55" s="69"/>
    </row>
    <row r="56" spans="1:9" s="40" customFormat="1" ht="22.95" customHeight="1" x14ac:dyDescent="0.4">
      <c r="A56" s="50" t="s">
        <v>124</v>
      </c>
      <c r="B56" s="70"/>
      <c r="C56" s="70"/>
      <c r="D56" s="70"/>
      <c r="E56" s="71">
        <f>SUM(E53:E55)</f>
        <v>0</v>
      </c>
      <c r="F56" s="71">
        <f>SUM(F53:F55)</f>
        <v>0</v>
      </c>
      <c r="G56" s="71">
        <f t="shared" ref="F56:I56" si="8">SUM(G53:G55)</f>
        <v>0</v>
      </c>
      <c r="H56" s="71">
        <f t="shared" si="8"/>
        <v>0</v>
      </c>
      <c r="I56" s="71">
        <f t="shared" si="8"/>
        <v>0</v>
      </c>
    </row>
    <row r="57" spans="1:9" s="40" customFormat="1" ht="22.95" customHeight="1" x14ac:dyDescent="0.4">
      <c r="A57" s="41" t="s">
        <v>125</v>
      </c>
      <c r="B57" s="41"/>
      <c r="C57" s="41"/>
      <c r="D57" s="41"/>
      <c r="E57" s="41"/>
      <c r="F57" s="41"/>
      <c r="G57" s="41"/>
      <c r="H57" s="41"/>
      <c r="I57" s="41"/>
    </row>
    <row r="58" spans="1:9" x14ac:dyDescent="0.45">
      <c r="A58" s="54"/>
      <c r="B58" s="73"/>
      <c r="C58" s="74"/>
      <c r="D58" s="74"/>
      <c r="E58" s="75">
        <f>+D58*C58</f>
        <v>0</v>
      </c>
      <c r="F58" s="76"/>
      <c r="G58" s="76"/>
      <c r="H58" s="76"/>
      <c r="I58" s="76"/>
    </row>
    <row r="59" spans="1:9" x14ac:dyDescent="0.45">
      <c r="A59" s="54"/>
      <c r="B59" s="73"/>
      <c r="C59" s="74"/>
      <c r="D59" s="74"/>
      <c r="E59" s="75">
        <f>+D59*C59</f>
        <v>0</v>
      </c>
      <c r="F59" s="76"/>
      <c r="G59" s="76"/>
      <c r="H59" s="76"/>
      <c r="I59" s="76"/>
    </row>
    <row r="60" spans="1:9" x14ac:dyDescent="0.45">
      <c r="A60" s="59" t="s">
        <v>126</v>
      </c>
      <c r="B60" s="77"/>
      <c r="C60" s="78"/>
      <c r="D60" s="78"/>
      <c r="E60" s="79">
        <f t="shared" ref="E60:I60" si="9">SUM(E58:E59)</f>
        <v>0</v>
      </c>
      <c r="F60" s="79">
        <f t="shared" si="9"/>
        <v>0</v>
      </c>
      <c r="G60" s="79">
        <f>SUM(G58:G59)</f>
        <v>0</v>
      </c>
      <c r="H60" s="79">
        <f t="shared" si="9"/>
        <v>0</v>
      </c>
      <c r="I60" s="79">
        <f t="shared" si="9"/>
        <v>0</v>
      </c>
    </row>
    <row r="61" spans="1:9" ht="18.45" x14ac:dyDescent="0.5">
      <c r="A61" s="63" t="s">
        <v>127</v>
      </c>
      <c r="B61" s="64"/>
      <c r="C61" s="65"/>
      <c r="D61" s="65"/>
      <c r="E61" s="66">
        <f t="shared" ref="E61:I61" si="10">E60+E56+E51+E45</f>
        <v>0</v>
      </c>
      <c r="F61" s="66">
        <f>F60+F56+F51+F45</f>
        <v>0</v>
      </c>
      <c r="G61" s="66">
        <f>G60+G56+G51+G45</f>
        <v>0</v>
      </c>
      <c r="H61" s="66">
        <f>H60+H56+H51+H45</f>
        <v>0</v>
      </c>
      <c r="I61" s="66">
        <f>I60+I56+I51+I45</f>
        <v>0</v>
      </c>
    </row>
  </sheetData>
  <mergeCells count="1">
    <mergeCell ref="C1:H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Equité</vt:lpstr>
      <vt:lpstr>Budget</vt:lpstr>
    </vt:vector>
  </TitlesOfParts>
  <Company>IN.CO&amp;SO SARL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Dassaud</dc:creator>
  <cp:lastModifiedBy>Gio</cp:lastModifiedBy>
  <cp:lastPrinted>2019-07-02T06:37:19Z</cp:lastPrinted>
  <dcterms:created xsi:type="dcterms:W3CDTF">2017-07-15T08:39:34Z</dcterms:created>
  <dcterms:modified xsi:type="dcterms:W3CDTF">2021-07-22T09:35:10Z</dcterms:modified>
</cp:coreProperties>
</file>