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showInkAnnotation="0" autoCompressPictures="0"/>
  <mc:AlternateContent xmlns:mc="http://schemas.openxmlformats.org/markup-compatibility/2006">
    <mc:Choice Requires="x15">
      <x15ac:absPath xmlns:x15ac="http://schemas.microsoft.com/office/spreadsheetml/2010/11/ac" url="C:\Users\Gio\Dropbox\FMFP\.RCE\CANEVAS - RCE\"/>
    </mc:Choice>
  </mc:AlternateContent>
  <xr:revisionPtr revIDLastSave="0" documentId="13_ncr:1_{1A47A944-6C3E-43E5-AE65-65EA69950E04}" xr6:coauthVersionLast="40" xr6:coauthVersionMax="47" xr10:uidLastSave="{00000000-0000-0000-0000-000000000000}"/>
  <bookViews>
    <workbookView xWindow="-19308" yWindow="2220" windowWidth="19416" windowHeight="10560" tabRatio="724" xr2:uid="{00000000-000D-0000-FFFF-FFFF00000000}"/>
  </bookViews>
  <sheets>
    <sheet name="BUDGET DETAILLÉ" sheetId="5" r:id="rId1"/>
    <sheet name="RECAPITULATIF DU BUDGET" sheetId="16" r:id="rId2"/>
  </sheets>
  <externalReferences>
    <externalReference r:id="rId3"/>
  </externalReferences>
  <definedNames>
    <definedName name="TitreColonne1">#REF!</definedName>
    <definedName name="_xlnm.Print_Area" localSheetId="0">'BUDGET DETAILLÉ'!$A$1:$I$35</definedName>
    <definedName name="ZonteTitreLigne1..D4">#REF!</definedName>
    <definedName name="ZonteTitreLigne2..D11">#REF!</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F21" i="16" l="1"/>
  <c r="F19" i="16" l="1"/>
  <c r="E9" i="16" s="1"/>
  <c r="E8" i="5" l="1"/>
  <c r="E9" i="5" l="1"/>
  <c r="I8" i="5" l="1"/>
  <c r="B11" i="16"/>
  <c r="B10" i="16"/>
  <c r="E26" i="5" l="1"/>
  <c r="I26" i="5" s="1"/>
  <c r="E25" i="5"/>
  <c r="I25" i="5" s="1"/>
  <c r="E22" i="5"/>
  <c r="I22" i="5" s="1"/>
  <c r="E21" i="5"/>
  <c r="I21" i="5" s="1"/>
  <c r="E20" i="5"/>
  <c r="I20" i="5" s="1"/>
  <c r="E15" i="5"/>
  <c r="I15" i="5" s="1"/>
  <c r="E16" i="5"/>
  <c r="I16" i="5" s="1"/>
  <c r="E17" i="5"/>
  <c r="I17" i="5" s="1"/>
  <c r="E14" i="5"/>
  <c r="I9" i="5"/>
  <c r="E10" i="5"/>
  <c r="I10" i="5" s="1"/>
  <c r="E11" i="5"/>
  <c r="I11" i="5" s="1"/>
  <c r="I12" i="5" l="1"/>
  <c r="E18" i="5"/>
  <c r="E5" i="16" s="1"/>
  <c r="E12" i="5"/>
  <c r="E4" i="16" s="1"/>
  <c r="I14" i="5"/>
  <c r="H23" i="5" l="1"/>
  <c r="I27" i="5"/>
  <c r="H27" i="5" l="1"/>
  <c r="G27" i="5"/>
  <c r="I23" i="5"/>
  <c r="G23" i="5"/>
  <c r="E23" i="5"/>
  <c r="E6" i="16" s="1"/>
  <c r="H18" i="5"/>
  <c r="G18" i="5"/>
  <c r="H12" i="5"/>
  <c r="G12" i="5"/>
  <c r="G28" i="5" l="1"/>
  <c r="E10" i="16" s="1"/>
  <c r="H28" i="5"/>
  <c r="E11" i="16" s="1"/>
  <c r="E27" i="5"/>
  <c r="E7" i="16" s="1"/>
  <c r="I18" i="5"/>
  <c r="E28" i="5" l="1"/>
  <c r="E8" i="16" s="1"/>
  <c r="I28" i="5"/>
  <c r="F20" i="16" s="1"/>
  <c r="E12" i="16" l="1"/>
</calcChain>
</file>

<file path=xl/sharedStrings.xml><?xml version="1.0" encoding="utf-8"?>
<sst xmlns="http://schemas.openxmlformats.org/spreadsheetml/2006/main" count="67" uniqueCount="60">
  <si>
    <t>Coût total</t>
  </si>
  <si>
    <t>Désignation</t>
  </si>
  <si>
    <t>Unité</t>
  </si>
  <si>
    <t>Qté</t>
  </si>
  <si>
    <t>Prix Unit.</t>
  </si>
  <si>
    <t>H/J</t>
  </si>
  <si>
    <t>Perdiems</t>
  </si>
  <si>
    <t>J</t>
  </si>
  <si>
    <t>Frais de déplacement</t>
  </si>
  <si>
    <t>Voyage(AR)</t>
  </si>
  <si>
    <t>S.Total 1</t>
  </si>
  <si>
    <t>Location salle</t>
  </si>
  <si>
    <t>Location matériel</t>
  </si>
  <si>
    <t>Fournitures et supports</t>
  </si>
  <si>
    <t>S.Total 2</t>
  </si>
  <si>
    <t>S.Total 3</t>
  </si>
  <si>
    <t>S.Total 4</t>
  </si>
  <si>
    <t>RECAPITULATIF DU BUDGET</t>
  </si>
  <si>
    <t>BUDGET DETAILLE</t>
  </si>
  <si>
    <t>Achat matière d'œuvre (pratique)</t>
  </si>
  <si>
    <t>à préciser</t>
  </si>
  <si>
    <t>nb</t>
  </si>
  <si>
    <t>nuitée</t>
  </si>
  <si>
    <t>Equivalent du Salaire journalier des formateurs (si formateur en interne)</t>
  </si>
  <si>
    <t>Honoraire (si prestataire externe)</t>
  </si>
  <si>
    <t>Coût pédagogique</t>
  </si>
  <si>
    <t>Justification / Observations</t>
  </si>
  <si>
    <t xml:space="preserve">Autres </t>
  </si>
  <si>
    <t>Somme des DT consentis des partenaires associés</t>
  </si>
  <si>
    <t xml:space="preserve">Coût des prestations de formation </t>
  </si>
  <si>
    <t>Frais pédagogiques</t>
  </si>
  <si>
    <t>Accommodations des participants</t>
  </si>
  <si>
    <t>Autres</t>
  </si>
  <si>
    <t>(1) Hors cotisation mais contribution propre des entreprises</t>
  </si>
  <si>
    <t xml:space="preserve">(2) Dans le cas d'un co-financement par un ou des partenaire(s) en dehors des entreprises associées </t>
  </si>
  <si>
    <r>
      <rPr>
        <b/>
        <sz val="8"/>
        <color theme="1"/>
        <rFont val="Century Gothic"/>
        <family val="2"/>
      </rPr>
      <t>(1)</t>
    </r>
    <r>
      <rPr>
        <b/>
        <sz val="10"/>
        <color theme="1"/>
        <rFont val="Century Gothic"/>
        <family val="2"/>
      </rPr>
      <t xml:space="preserve"> Part de la contribution des Entreprises en dehors du droit de tirage</t>
    </r>
  </si>
  <si>
    <r>
      <rPr>
        <b/>
        <sz val="8"/>
        <color theme="1"/>
        <rFont val="Century Gothic"/>
        <family val="2"/>
      </rPr>
      <t>(2)</t>
    </r>
    <r>
      <rPr>
        <b/>
        <sz val="10"/>
        <color theme="1"/>
        <rFont val="Century Gothic"/>
        <family val="2"/>
      </rPr>
      <t xml:space="preserve"> Part du coût global à financer par d'autres partenaires</t>
    </r>
  </si>
  <si>
    <r>
      <t>TOTAL (</t>
    </r>
    <r>
      <rPr>
        <b/>
        <i/>
        <sz val="14"/>
        <color theme="1"/>
        <rFont val="Century Gothic"/>
        <family val="2"/>
      </rPr>
      <t>S.T1+S.T2+S.T3+S.T4)</t>
    </r>
  </si>
  <si>
    <t>(*) Renseigner obligatoirement la colonne "TOTAL" de chaque désignation puis répartir selon (1) (2) ou (3)</t>
  </si>
  <si>
    <t>(**) Rajouter des lignes si nécessaire</t>
  </si>
  <si>
    <t>TOTAL*
(Ar)</t>
  </si>
  <si>
    <t>CONSORTIUM D'ENTREPRISES</t>
  </si>
  <si>
    <t>IDENTIFIANT CNAPS</t>
  </si>
  <si>
    <t>Entreprise 2</t>
  </si>
  <si>
    <t>Entreprise 3</t>
  </si>
  <si>
    <t>TOTAL DT CONSENTI</t>
  </si>
  <si>
    <t>MONTANT DU FINANCEMENT FMFP</t>
  </si>
  <si>
    <t>(Insérer ici toute justification utile concernant la compréhension des montants)</t>
  </si>
  <si>
    <t>EFFECTIF BÉNÉFICIAIRES</t>
  </si>
  <si>
    <r>
      <t xml:space="preserve">EFFECTIF DE L'ENTREPRISE </t>
    </r>
    <r>
      <rPr>
        <b/>
        <sz val="12"/>
        <color theme="4"/>
        <rFont val="Century Gothic"/>
        <family val="2"/>
      </rPr>
      <t>*</t>
    </r>
  </si>
  <si>
    <r>
      <t xml:space="preserve">NOMBRE DE BÉNÉFICIAIRES À FORMER </t>
    </r>
    <r>
      <rPr>
        <b/>
        <sz val="12"/>
        <color theme="4"/>
        <rFont val="Century Gothic"/>
        <family val="2"/>
      </rPr>
      <t>*</t>
    </r>
  </si>
  <si>
    <r>
      <t xml:space="preserve">DROIT DE TIRAGE CONSENTI </t>
    </r>
    <r>
      <rPr>
        <b/>
        <sz val="12"/>
        <color theme="4"/>
        <rFont val="Century Gothic"/>
        <family val="2"/>
      </rPr>
      <t>*</t>
    </r>
  </si>
  <si>
    <t>Entreprise 1 (Porteur)</t>
  </si>
  <si>
    <t>Coût total de la prestation (4)</t>
  </si>
  <si>
    <t>(4) Les prestations concernent tous travaux d'ingénierie de formation; mais également la préparation, la conduite et l'évaluation d'une formation. Elles peuvent également porter sur des accompagnements, du coaching, du mentorat, de l'assistance pédagogique et technique avec des objectifs et un processus d'apprentissage clair. Enfin, elles peuvent porter sur l'élaboration des plateformes de formation à distance (mooc, etc.)</t>
  </si>
  <si>
    <t>(3) Part demandée au FMFP - dans les limites du(des) droit(s) de tirage des Eses associées</t>
  </si>
  <si>
    <t xml:space="preserve">(3) Somme des DT consentis des partenaires associés </t>
  </si>
  <si>
    <t>Restauration</t>
  </si>
  <si>
    <r>
      <t xml:space="preserve">Hébergement </t>
    </r>
    <r>
      <rPr>
        <i/>
        <sz val="10"/>
        <color theme="1"/>
        <rFont val="Century Gothic"/>
        <family val="2"/>
      </rPr>
      <t>(uniquement lorsque la formation se trouve en dehors du lieu de résidence des participants)</t>
    </r>
  </si>
  <si>
    <r>
      <t>Accomodation des bénéficiaires (</t>
    </r>
    <r>
      <rPr>
        <b/>
        <sz val="10"/>
        <color rgb="FFFF0000"/>
        <rFont val="Century Gothic"/>
        <family val="2"/>
      </rPr>
      <t>ne dépassant pas 1/3 du coût total</t>
    </r>
    <r>
      <rPr>
        <b/>
        <sz val="10"/>
        <color theme="1"/>
        <rFont val="Century Gothic"/>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</si>
</sst>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7" formatCode="#,##0.00\ &quot;€&quot;;\-#,##0.00\ &quot;€&quot;"/>
    <numFmt numFmtId="43" formatCode="_-* #,##0.00\ _€_-;\-* #,##0.00\ _€_-;_-* &quot;-&quot;??\ _€_-;_-@_-"/>
    <numFmt numFmtId="164" formatCode="#,##0.00\ [$MGA]"/>
    <numFmt numFmtId="165" formatCode="_-* #,##0\ _€_-;\-* #,##0\ _€_-;_-* &quot;-&quot;??\ _€_-;_-@_-"/>
    <numFmt numFmtId="166" formatCode="#,##0_ ;\-#,##0\ "/>
    <numFmt numFmtId="167" formatCode="#,##0\ [$MGA];\-#,##0\ [$MGA]"/>
    <numFmt numFmtId="168" formatCode="#,##0\ [$MGA]"/>
  </numFmts>
  <fonts count="46" x14ac:knownFonts="1">
    <font>
      <sz val="12"/>
      <color theme="1"/>
      <name val="Calibri"/>
      <family val="2"/>
      <scheme val="minor"/>
    </font>
    <font>
      <sz val="12"/>
      <color theme="1"/>
      <name val="Century Gothic"/>
      <family val="2"/>
    </font>
    <font>
      <sz val="12"/>
      <color theme="1"/>
      <name val="Century Gothic"/>
      <family val="2"/>
    </font>
    <font>
      <sz val="12"/>
      <color theme="1"/>
      <name val="Century Gothic"/>
      <family val="2"/>
    </font>
    <font>
      <sz val="12"/>
      <color theme="1"/>
      <name val="Century Gothic"/>
      <family val="2"/>
    </font>
    <font>
      <u/>
      <sz val="11"/>
      <color theme="10"/>
      <name val="Calibri"/>
      <family val="2"/>
    </font>
    <font>
      <u/>
      <sz val="12"/>
      <color theme="11"/>
      <name val="Calibri"/>
      <family val="2"/>
      <scheme val="minor"/>
    </font>
    <font>
      <sz val="12"/>
      <color theme="1"/>
      <name val="Calibri"/>
      <family val="2"/>
      <scheme val="minor"/>
    </font>
    <font>
      <sz val="10"/>
      <color theme="1"/>
      <name val="Century Gothic"/>
      <family val="2"/>
    </font>
    <font>
      <b/>
      <sz val="10"/>
      <color theme="1"/>
      <name val="Century Gothic"/>
      <family val="2"/>
    </font>
    <font>
      <b/>
      <sz val="14"/>
      <color theme="0"/>
      <name val="Century Gothic"/>
      <family val="2"/>
    </font>
    <font>
      <b/>
      <sz val="8"/>
      <color theme="1"/>
      <name val="Century Gothic"/>
      <family val="2"/>
    </font>
    <font>
      <sz val="11"/>
      <color theme="1"/>
      <name val="Century Gothic"/>
      <family val="2"/>
    </font>
    <font>
      <b/>
      <i/>
      <sz val="10"/>
      <color theme="1"/>
      <name val="Century Gothic"/>
      <family val="2"/>
    </font>
    <font>
      <b/>
      <i/>
      <sz val="12"/>
      <color theme="1"/>
      <name val="Century Gothic"/>
      <family val="2"/>
    </font>
    <font>
      <b/>
      <i/>
      <sz val="11"/>
      <color theme="1"/>
      <name val="Century Gothic"/>
      <family val="2"/>
    </font>
    <font>
      <b/>
      <sz val="14"/>
      <color theme="1"/>
      <name val="Century Gothic"/>
      <family val="2"/>
    </font>
    <font>
      <b/>
      <i/>
      <sz val="14"/>
      <color theme="1"/>
      <name val="Century Gothic"/>
      <family val="2"/>
    </font>
    <font>
      <b/>
      <sz val="11"/>
      <color theme="1"/>
      <name val="Century Gothic"/>
      <family val="2"/>
    </font>
    <font>
      <sz val="10"/>
      <color theme="10"/>
      <name val="Helvetica"/>
    </font>
    <font>
      <b/>
      <sz val="14"/>
      <color theme="0"/>
      <name val="Helvetica"/>
    </font>
    <font>
      <b/>
      <sz val="14"/>
      <color theme="1"/>
      <name val="Helvetica"/>
      <family val="2"/>
    </font>
    <font>
      <b/>
      <i/>
      <sz val="10"/>
      <color theme="1"/>
      <name val="Helvetica"/>
    </font>
    <font>
      <b/>
      <sz val="10"/>
      <color theme="1"/>
      <name val="Helvetica"/>
    </font>
    <font>
      <b/>
      <sz val="10"/>
      <color theme="1"/>
      <name val="Helvetica"/>
      <family val="2"/>
    </font>
    <font>
      <sz val="10"/>
      <color theme="1"/>
      <name val="Helvetica"/>
      <family val="2"/>
    </font>
    <font>
      <b/>
      <sz val="12"/>
      <color theme="1"/>
      <name val="Calibri"/>
      <family val="2"/>
      <scheme val="minor"/>
    </font>
    <font>
      <sz val="11"/>
      <color theme="3"/>
      <name val="Calibri"/>
      <family val="2"/>
      <scheme val="minor"/>
    </font>
    <font>
      <sz val="11"/>
      <color theme="1" tint="0.24994659260841701"/>
      <name val="Calibri"/>
      <family val="1"/>
      <scheme val="minor"/>
    </font>
    <font>
      <sz val="11"/>
      <name val="Calibri"/>
      <family val="2"/>
      <scheme val="minor"/>
    </font>
    <font>
      <sz val="28"/>
      <color theme="1" tint="0.499984740745262"/>
      <name val="Cambria"/>
      <family val="2"/>
      <scheme val="major"/>
    </font>
    <font>
      <sz val="16"/>
      <color theme="1" tint="0.24994659260841701"/>
      <name val="Cambria"/>
      <family val="2"/>
      <scheme val="major"/>
    </font>
    <font>
      <sz val="11"/>
      <color theme="1" tint="0.14996795556505021"/>
      <name val="Calibri"/>
      <family val="2"/>
      <scheme val="minor"/>
    </font>
    <font>
      <b/>
      <sz val="11"/>
      <color theme="1"/>
      <name val="Calibri"/>
      <family val="2"/>
      <scheme val="minor"/>
    </font>
    <font>
      <b/>
      <i/>
      <sz val="11"/>
      <color theme="1" tint="0.14993743705557422"/>
      <name val="Calibri"/>
      <family val="2"/>
      <scheme val="minor"/>
    </font>
    <font>
      <sz val="11"/>
      <color theme="3"/>
      <name val="Century Gothic"/>
      <family val="2"/>
    </font>
    <font>
      <sz val="11"/>
      <color theme="1" tint="0.24994659260841701"/>
      <name val="Century Gothic"/>
      <family val="2"/>
    </font>
    <font>
      <b/>
      <sz val="11"/>
      <color theme="1" tint="0.24994659260841701"/>
      <name val="Century Gothic"/>
      <family val="2"/>
    </font>
    <font>
      <b/>
      <sz val="10"/>
      <color theme="4"/>
      <name val="Century Gothic"/>
      <family val="2"/>
    </font>
    <font>
      <i/>
      <sz val="10"/>
      <color theme="2" tint="-0.499984740745262"/>
      <name val="Century Gothic"/>
      <family val="2"/>
    </font>
    <font>
      <b/>
      <sz val="12"/>
      <color theme="4"/>
      <name val="Century Gothic"/>
      <family val="2"/>
    </font>
    <font>
      <b/>
      <i/>
      <sz val="10"/>
      <color theme="1"/>
      <name val="Helvetica"/>
      <family val="2"/>
    </font>
    <font>
      <i/>
      <sz val="12"/>
      <color theme="1"/>
      <name val="Calibri"/>
      <family val="2"/>
      <scheme val="minor"/>
    </font>
    <font>
      <sz val="12"/>
      <color theme="3"/>
      <name val="Century Gothic"/>
      <family val="2"/>
    </font>
    <font>
      <i/>
      <sz val="10"/>
      <color theme="1"/>
      <name val="Century Gothic"/>
      <family val="2"/>
    </font>
    <font>
      <b/>
      <sz val="10"/>
      <color rgb="FFFF0000"/>
      <name val="Century Gothic"/>
      <family val="2"/>
    </font>
  </fonts>
  <fills count="11">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8" tint="0.3999450666829432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39997558519241921"/>
        <bgColor indexed="64"/>
      </patternFill>
    </fill>
    <fill>
      <patternFill patternType="solid">
        <fgColor theme="2"/>
        <bgColor indexed="64"/>
      </patternFill>
    </fill>
    <fill>
      <patternFill patternType="solid">
        <fgColor theme="0" tint="-0.249977111117893"/>
        <bgColor indexed="64"/>
      </patternFill>
    </fill>
  </fills>
  <borders count="11">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theme="1" tint="0.24994659260841701"/>
      </bottom>
      <diagonal/>
    </border>
    <border>
      <left/>
      <right/>
      <top style="thin">
        <color indexed="64"/>
      </top>
      <bottom style="thin">
        <color theme="1" tint="0.24994659260841701"/>
      </bottom>
      <diagonal/>
    </border>
    <border>
      <left/>
      <right/>
      <top style="medium">
        <color indexed="64"/>
      </top>
      <bottom style="thin">
        <color indexed="64"/>
      </bottom>
      <diagonal/>
    </border>
    <border>
      <left/>
      <right/>
      <top style="medium">
        <color indexed="64"/>
      </top>
      <bottom style="medium">
        <color indexed="64"/>
      </bottom>
      <diagonal/>
    </border>
  </borders>
  <cellStyleXfs count="110">
    <xf numFmtId="0" fontId="0" fillId="0" borderId="0"/>
    <xf numFmtId="0" fontId="5" fillId="0" borderId="0" applyNumberFormat="0" applyFill="0" applyBorder="0" applyAlignment="0" applyProtection="0">
      <alignment vertical="top"/>
      <protection locked="0"/>
    </xf>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7" fillId="0" borderId="0" applyFont="0" applyFill="0" applyBorder="0" applyAlignment="0" applyProtection="0"/>
    <xf numFmtId="0" fontId="27" fillId="0" borderId="0">
      <alignment vertical="center" wrapText="1"/>
    </xf>
    <xf numFmtId="0" fontId="28" fillId="0" borderId="7" applyNumberFormat="0" applyFill="0" applyProtection="0">
      <alignment vertical="center"/>
    </xf>
    <xf numFmtId="7" fontId="29" fillId="0" borderId="0" applyFont="0" applyFill="0" applyBorder="0" applyAlignment="0" applyProtection="0"/>
    <xf numFmtId="0" fontId="30" fillId="0" borderId="0" applyNumberFormat="0" applyFill="0" applyProtection="0">
      <alignment horizontal="right" vertical="center"/>
    </xf>
    <xf numFmtId="0" fontId="31" fillId="0" borderId="0" applyNumberFormat="0" applyFill="0" applyBorder="0" applyProtection="0"/>
    <xf numFmtId="10" fontId="32" fillId="0" borderId="0" applyFont="0" applyFill="0" applyBorder="0" applyAlignment="0" applyProtection="0"/>
    <xf numFmtId="0" fontId="33" fillId="9" borderId="7" applyNumberFormat="0" applyAlignment="0" applyProtection="0"/>
    <xf numFmtId="0" fontId="34" fillId="0" borderId="0" applyNumberFormat="0" applyProtection="0">
      <alignment vertical="center" wrapText="1"/>
    </xf>
    <xf numFmtId="0" fontId="3" fillId="0" borderId="0"/>
  </cellStyleXfs>
  <cellXfs count="100">
    <xf numFmtId="0" fontId="0" fillId="0" borderId="0" xfId="0"/>
    <xf numFmtId="0" fontId="4" fillId="0" borderId="0" xfId="0" applyFont="1" applyAlignment="1" applyProtection="1">
      <alignment vertical="center"/>
      <protection locked="0"/>
    </xf>
    <xf numFmtId="0" fontId="4" fillId="0" borderId="0" xfId="0" applyFont="1" applyProtection="1">
      <protection locked="0"/>
    </xf>
    <xf numFmtId="0" fontId="4" fillId="0" borderId="0" xfId="0" applyFont="1" applyFill="1" applyAlignment="1" applyProtection="1">
      <protection locked="0"/>
    </xf>
    <xf numFmtId="0" fontId="9" fillId="4" borderId="2" xfId="0" applyFont="1" applyFill="1" applyBorder="1" applyAlignment="1" applyProtection="1">
      <alignment horizontal="center" vertical="center" wrapText="1"/>
      <protection locked="0"/>
    </xf>
    <xf numFmtId="3" fontId="9" fillId="4" borderId="2" xfId="0" applyNumberFormat="1" applyFont="1" applyFill="1" applyBorder="1" applyAlignment="1" applyProtection="1">
      <alignment horizontal="center" vertical="center" wrapText="1"/>
      <protection locked="0"/>
    </xf>
    <xf numFmtId="3" fontId="12" fillId="0" borderId="0" xfId="0" applyNumberFormat="1" applyFont="1" applyFill="1" applyAlignment="1" applyProtection="1">
      <protection locked="0"/>
    </xf>
    <xf numFmtId="0" fontId="12" fillId="0" borderId="0" xfId="0" applyFont="1" applyFill="1" applyAlignment="1" applyProtection="1">
      <protection locked="0"/>
    </xf>
    <xf numFmtId="0" fontId="9" fillId="5" borderId="2"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13" fillId="3" borderId="2" xfId="0" applyFont="1" applyFill="1" applyBorder="1" applyAlignment="1" applyProtection="1">
      <alignment horizontal="left" vertical="center" wrapText="1"/>
      <protection locked="0"/>
    </xf>
    <xf numFmtId="0" fontId="9" fillId="5" borderId="2"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left" vertical="center" wrapText="1"/>
      <protection locked="0"/>
    </xf>
    <xf numFmtId="0" fontId="4" fillId="0" borderId="0" xfId="0" applyFont="1" applyFill="1" applyAlignment="1" applyProtection="1">
      <alignment vertical="center"/>
      <protection locked="0"/>
    </xf>
    <xf numFmtId="0" fontId="13" fillId="0" borderId="2" xfId="0" applyFont="1" applyFill="1" applyBorder="1" applyAlignment="1" applyProtection="1">
      <alignment horizontal="left" vertical="center" wrapText="1"/>
      <protection locked="0"/>
    </xf>
    <xf numFmtId="0" fontId="8" fillId="0" borderId="0" xfId="0" applyFont="1" applyFill="1" applyAlignment="1" applyProtection="1">
      <protection locked="0"/>
    </xf>
    <xf numFmtId="0" fontId="0" fillId="7" borderId="0" xfId="0" applyFill="1"/>
    <xf numFmtId="0" fontId="19" fillId="7" borderId="0" xfId="1" applyFont="1" applyFill="1" applyBorder="1" applyAlignment="1" applyProtection="1">
      <alignment horizontal="center" vertical="center" wrapText="1"/>
      <protection locked="0"/>
    </xf>
    <xf numFmtId="0" fontId="26" fillId="7" borderId="0" xfId="0" applyFont="1" applyFill="1" applyAlignment="1">
      <alignment vertical="center"/>
    </xf>
    <xf numFmtId="0" fontId="0" fillId="7" borderId="0" xfId="0" applyFill="1" applyAlignment="1">
      <alignment wrapText="1"/>
    </xf>
    <xf numFmtId="0" fontId="0" fillId="7" borderId="0" xfId="0" applyNumberFormat="1" applyFill="1" applyAlignment="1">
      <alignment wrapText="1"/>
    </xf>
    <xf numFmtId="0" fontId="21" fillId="7" borderId="0" xfId="0" applyFont="1" applyFill="1" applyAlignment="1" applyProtection="1">
      <alignment horizontal="center" vertical="center" wrapText="1"/>
      <protection locked="0"/>
    </xf>
    <xf numFmtId="0" fontId="0" fillId="7" borderId="0" xfId="0" applyFill="1" applyAlignment="1">
      <alignment horizontal="center" vertical="center"/>
    </xf>
    <xf numFmtId="165" fontId="23" fillId="7" borderId="1" xfId="100" applyNumberFormat="1" applyFont="1" applyFill="1" applyBorder="1" applyAlignment="1">
      <alignment horizontal="center" vertical="center"/>
    </xf>
    <xf numFmtId="165" fontId="23" fillId="7" borderId="2" xfId="100" applyNumberFormat="1" applyFont="1" applyFill="1" applyBorder="1" applyAlignment="1">
      <alignment horizontal="center" vertical="center"/>
    </xf>
    <xf numFmtId="165" fontId="25" fillId="7" borderId="2" xfId="100" applyNumberFormat="1" applyFont="1" applyFill="1" applyBorder="1" applyAlignment="1">
      <alignment horizontal="center" vertical="center"/>
    </xf>
    <xf numFmtId="0" fontId="36" fillId="0" borderId="8" xfId="102" applyFont="1" applyBorder="1" applyAlignment="1">
      <alignment vertical="center" wrapText="1"/>
    </xf>
    <xf numFmtId="0" fontId="35" fillId="0" borderId="5" xfId="101" applyFont="1" applyBorder="1">
      <alignment vertical="center" wrapText="1"/>
    </xf>
    <xf numFmtId="0" fontId="35" fillId="0" borderId="9" xfId="101" applyFont="1" applyBorder="1">
      <alignment vertical="center" wrapText="1"/>
    </xf>
    <xf numFmtId="0" fontId="38" fillId="10" borderId="10" xfId="101" applyFont="1" applyFill="1" applyBorder="1" applyAlignment="1">
      <alignment horizontal="center" vertical="center"/>
    </xf>
    <xf numFmtId="0" fontId="38" fillId="10" borderId="10" xfId="101" applyFont="1" applyFill="1" applyBorder="1" applyAlignment="1">
      <alignment horizontal="center" vertical="center" wrapText="1"/>
    </xf>
    <xf numFmtId="0" fontId="38" fillId="10" borderId="10" xfId="101" applyFont="1" applyFill="1" applyBorder="1" applyAlignment="1">
      <alignment horizontal="left" vertical="center" wrapText="1"/>
    </xf>
    <xf numFmtId="0" fontId="13" fillId="0" borderId="2" xfId="0" applyFont="1" applyFill="1" applyBorder="1" applyAlignment="1" applyProtection="1">
      <alignment horizontal="center" vertical="center" wrapText="1"/>
      <protection locked="0"/>
    </xf>
    <xf numFmtId="0" fontId="13" fillId="3" borderId="2"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5" fillId="3" borderId="2" xfId="0" applyFont="1" applyFill="1" applyBorder="1" applyAlignment="1" applyProtection="1">
      <alignment horizontal="center" vertical="center" wrapText="1"/>
      <protection locked="0"/>
    </xf>
    <xf numFmtId="0" fontId="16" fillId="3" borderId="2" xfId="0" applyFont="1" applyFill="1" applyBorder="1" applyAlignment="1" applyProtection="1">
      <alignment horizontal="left" vertical="center" wrapText="1"/>
      <protection locked="0"/>
    </xf>
    <xf numFmtId="0" fontId="13" fillId="5" borderId="2" xfId="0" applyFont="1" applyFill="1" applyBorder="1" applyAlignment="1" applyProtection="1">
      <alignment vertical="center" wrapText="1"/>
      <protection locked="0"/>
    </xf>
    <xf numFmtId="0" fontId="8" fillId="5" borderId="2" xfId="0" applyFont="1" applyFill="1" applyBorder="1" applyAlignment="1" applyProtection="1">
      <alignment vertical="center" wrapText="1"/>
      <protection locked="0"/>
    </xf>
    <xf numFmtId="3" fontId="8" fillId="5" borderId="2" xfId="0" applyNumberFormat="1" applyFont="1" applyFill="1" applyBorder="1" applyAlignment="1" applyProtection="1">
      <alignment vertical="center" wrapText="1"/>
      <protection locked="0"/>
    </xf>
    <xf numFmtId="0" fontId="8" fillId="0" borderId="2" xfId="0" applyFont="1" applyFill="1" applyBorder="1" applyAlignment="1" applyProtection="1">
      <alignment vertical="center" wrapText="1"/>
      <protection locked="0"/>
    </xf>
    <xf numFmtId="165" fontId="8" fillId="0" borderId="2" xfId="100" applyNumberFormat="1" applyFont="1" applyFill="1" applyBorder="1" applyAlignment="1" applyProtection="1">
      <alignment vertical="center" wrapText="1"/>
      <protection locked="0"/>
    </xf>
    <xf numFmtId="3" fontId="8" fillId="0" borderId="2" xfId="0" applyNumberFormat="1" applyFont="1" applyFill="1" applyBorder="1" applyAlignment="1" applyProtection="1">
      <alignment vertical="center" wrapText="1"/>
      <protection locked="0"/>
    </xf>
    <xf numFmtId="0" fontId="13" fillId="3" borderId="2" xfId="0" applyFont="1" applyFill="1" applyBorder="1" applyAlignment="1" applyProtection="1">
      <alignment vertical="center" wrapText="1"/>
      <protection locked="0"/>
    </xf>
    <xf numFmtId="165" fontId="13" fillId="3" borderId="2" xfId="100" applyNumberFormat="1" applyFont="1" applyFill="1" applyBorder="1" applyAlignment="1" applyProtection="1">
      <alignment vertical="center" wrapText="1"/>
      <protection locked="0"/>
    </xf>
    <xf numFmtId="3" fontId="13" fillId="3" borderId="2" xfId="0" applyNumberFormat="1" applyFont="1" applyFill="1" applyBorder="1" applyAlignment="1" applyProtection="1">
      <alignment vertical="center" wrapText="1"/>
      <protection locked="0"/>
    </xf>
    <xf numFmtId="165" fontId="8" fillId="5" borderId="2" xfId="100" applyNumberFormat="1" applyFont="1" applyFill="1" applyBorder="1" applyAlignment="1" applyProtection="1">
      <alignment vertical="center" wrapText="1"/>
      <protection locked="0"/>
    </xf>
    <xf numFmtId="165" fontId="9" fillId="5" borderId="2" xfId="100" applyNumberFormat="1" applyFont="1" applyFill="1" applyBorder="1" applyAlignment="1" applyProtection="1">
      <alignment horizontal="left" vertical="center" wrapText="1"/>
      <protection locked="0"/>
    </xf>
    <xf numFmtId="0" fontId="13" fillId="0" borderId="2" xfId="0" applyFont="1" applyFill="1" applyBorder="1" applyAlignment="1" applyProtection="1">
      <alignment vertical="center" wrapText="1"/>
      <protection locked="0"/>
    </xf>
    <xf numFmtId="165" fontId="13" fillId="0" borderId="2" xfId="100" applyNumberFormat="1" applyFont="1" applyFill="1" applyBorder="1" applyAlignment="1" applyProtection="1">
      <alignment vertical="center" wrapText="1"/>
      <protection locked="0"/>
    </xf>
    <xf numFmtId="3" fontId="13" fillId="0" borderId="2" xfId="0" applyNumberFormat="1" applyFont="1" applyFill="1" applyBorder="1" applyAlignment="1" applyProtection="1">
      <alignment vertical="center" wrapText="1"/>
      <protection locked="0"/>
    </xf>
    <xf numFmtId="0" fontId="14" fillId="3" borderId="2" xfId="0" applyFont="1" applyFill="1" applyBorder="1" applyAlignment="1" applyProtection="1">
      <alignment vertical="center" wrapText="1"/>
      <protection locked="0"/>
    </xf>
    <xf numFmtId="165" fontId="14" fillId="3" borderId="2" xfId="100" applyNumberFormat="1" applyFont="1" applyFill="1" applyBorder="1" applyAlignment="1" applyProtection="1">
      <alignment vertical="center" wrapText="1"/>
      <protection locked="0"/>
    </xf>
    <xf numFmtId="3" fontId="14" fillId="3" borderId="2" xfId="0" applyNumberFormat="1" applyFont="1" applyFill="1" applyBorder="1" applyAlignment="1" applyProtection="1">
      <alignment vertical="center" wrapText="1"/>
      <protection locked="0"/>
    </xf>
    <xf numFmtId="0" fontId="18" fillId="3" borderId="2" xfId="0" applyFont="1" applyFill="1" applyBorder="1" applyAlignment="1" applyProtection="1">
      <alignment horizontal="center" vertical="center" wrapText="1"/>
      <protection locked="0"/>
    </xf>
    <xf numFmtId="0" fontId="16" fillId="3" borderId="2" xfId="0" applyFont="1" applyFill="1" applyBorder="1" applyAlignment="1" applyProtection="1">
      <alignment horizontal="center" vertical="center" wrapText="1"/>
      <protection locked="0"/>
    </xf>
    <xf numFmtId="165" fontId="16" fillId="3" borderId="2" xfId="100" applyNumberFormat="1" applyFont="1" applyFill="1" applyBorder="1" applyAlignment="1" applyProtection="1">
      <alignment horizontal="center" vertical="center" wrapText="1"/>
      <protection locked="0"/>
    </xf>
    <xf numFmtId="3" fontId="16" fillId="3" borderId="2" xfId="0" applyNumberFormat="1" applyFont="1" applyFill="1" applyBorder="1" applyAlignment="1" applyProtection="1">
      <alignment vertical="center" wrapText="1"/>
      <protection locked="0"/>
    </xf>
    <xf numFmtId="3" fontId="39" fillId="0" borderId="2" xfId="0" applyNumberFormat="1" applyFont="1" applyFill="1" applyBorder="1" applyAlignment="1" applyProtection="1">
      <alignment horizontal="center" vertical="center" wrapText="1"/>
      <protection locked="0"/>
    </xf>
    <xf numFmtId="0" fontId="35" fillId="0" borderId="5" xfId="101" applyFont="1" applyFill="1" applyBorder="1">
      <alignment vertical="center" wrapText="1"/>
    </xf>
    <xf numFmtId="167" fontId="37" fillId="0" borderId="7" xfId="103" applyNumberFormat="1" applyFont="1" applyBorder="1" applyAlignment="1">
      <alignment horizontal="right" vertical="center"/>
    </xf>
    <xf numFmtId="166" fontId="37" fillId="0" borderId="8" xfId="103" applyNumberFormat="1" applyFont="1" applyBorder="1" applyAlignment="1">
      <alignment vertical="center"/>
    </xf>
    <xf numFmtId="0" fontId="37" fillId="0" borderId="7" xfId="102" applyFont="1" applyAlignment="1">
      <alignment vertical="center" wrapText="1"/>
    </xf>
    <xf numFmtId="3" fontId="8" fillId="0" borderId="2" xfId="0" applyNumberFormat="1" applyFont="1" applyFill="1" applyBorder="1" applyAlignment="1" applyProtection="1">
      <alignment horizontal="right" vertical="center" wrapText="1"/>
      <protection locked="0"/>
    </xf>
    <xf numFmtId="3" fontId="13" fillId="3" borderId="2" xfId="0" applyNumberFormat="1" applyFont="1" applyFill="1" applyBorder="1" applyAlignment="1" applyProtection="1">
      <alignment horizontal="right" vertical="center" wrapText="1"/>
      <protection locked="0"/>
    </xf>
    <xf numFmtId="3" fontId="8" fillId="5" borderId="2" xfId="0" applyNumberFormat="1" applyFont="1" applyFill="1" applyBorder="1" applyAlignment="1" applyProtection="1">
      <alignment horizontal="right" vertical="center" wrapText="1"/>
      <protection locked="0"/>
    </xf>
    <xf numFmtId="0" fontId="9" fillId="5" borderId="2" xfId="0" applyFont="1" applyFill="1" applyBorder="1" applyAlignment="1" applyProtection="1">
      <alignment horizontal="right" vertical="center" wrapText="1"/>
      <protection locked="0"/>
    </xf>
    <xf numFmtId="3" fontId="13" fillId="0" borderId="2" xfId="0" applyNumberFormat="1" applyFont="1" applyFill="1" applyBorder="1" applyAlignment="1" applyProtection="1">
      <alignment horizontal="right" vertical="center" wrapText="1"/>
      <protection locked="0"/>
    </xf>
    <xf numFmtId="3" fontId="14" fillId="3" borderId="2" xfId="0" applyNumberFormat="1" applyFont="1" applyFill="1" applyBorder="1" applyAlignment="1" applyProtection="1">
      <alignment horizontal="right" vertical="center" wrapText="1"/>
      <protection locked="0"/>
    </xf>
    <xf numFmtId="3" fontId="16" fillId="3" borderId="2" xfId="0" applyNumberFormat="1" applyFont="1" applyFill="1" applyBorder="1" applyAlignment="1" applyProtection="1">
      <alignment horizontal="right" vertical="center" wrapText="1"/>
      <protection locked="0"/>
    </xf>
    <xf numFmtId="3" fontId="16" fillId="8" borderId="2" xfId="0" applyNumberFormat="1" applyFont="1" applyFill="1" applyBorder="1" applyAlignment="1" applyProtection="1">
      <alignment horizontal="right" vertical="center" wrapText="1"/>
    </xf>
    <xf numFmtId="0" fontId="2" fillId="0" borderId="0" xfId="0" applyFont="1" applyFill="1" applyAlignment="1" applyProtection="1">
      <protection locked="0"/>
    </xf>
    <xf numFmtId="0" fontId="8" fillId="0" borderId="2" xfId="0" applyFont="1" applyBorder="1" applyAlignment="1" applyProtection="1">
      <alignment horizontal="left" vertical="center" wrapText="1"/>
      <protection locked="0"/>
    </xf>
    <xf numFmtId="0" fontId="0" fillId="7" borderId="0" xfId="0" applyFill="1" applyBorder="1" applyAlignment="1"/>
    <xf numFmtId="0" fontId="35" fillId="0" borderId="9" xfId="101" applyFont="1" applyFill="1" applyBorder="1" applyAlignment="1">
      <alignment horizontal="center" vertical="center" wrapText="1"/>
    </xf>
    <xf numFmtId="3" fontId="35" fillId="0" borderId="9" xfId="101" applyNumberFormat="1" applyFont="1" applyFill="1" applyBorder="1" applyAlignment="1">
      <alignment horizontal="center" vertical="center" wrapText="1"/>
    </xf>
    <xf numFmtId="168" fontId="43" fillId="0" borderId="9" xfId="103" applyNumberFormat="1" applyFont="1" applyFill="1" applyBorder="1" applyAlignment="1">
      <alignment vertical="center" wrapText="1"/>
    </xf>
    <xf numFmtId="20" fontId="35" fillId="0" borderId="5" xfId="101" applyNumberFormat="1" applyFont="1" applyFill="1" applyBorder="1" applyAlignment="1">
      <alignment horizontal="center" vertical="center" wrapText="1"/>
    </xf>
    <xf numFmtId="3" fontId="35" fillId="0" borderId="5" xfId="101" applyNumberFormat="1" applyFont="1" applyFill="1" applyBorder="1" applyAlignment="1">
      <alignment horizontal="center" vertical="center" wrapText="1"/>
    </xf>
    <xf numFmtId="168" fontId="43" fillId="0" borderId="5" xfId="103" applyNumberFormat="1" applyFont="1" applyFill="1" applyBorder="1" applyAlignment="1">
      <alignment vertical="center" wrapText="1"/>
    </xf>
    <xf numFmtId="0" fontId="35" fillId="0" borderId="5" xfId="101" applyFont="1" applyFill="1" applyBorder="1" applyAlignment="1">
      <alignment horizontal="center" vertical="center" wrapText="1"/>
    </xf>
    <xf numFmtId="164" fontId="43" fillId="0" borderId="5" xfId="103" applyNumberFormat="1" applyFont="1" applyFill="1" applyBorder="1" applyAlignment="1">
      <alignment vertical="center" wrapText="1"/>
    </xf>
    <xf numFmtId="0" fontId="9" fillId="8" borderId="7" xfId="107" applyFont="1" applyFill="1" applyAlignment="1">
      <alignment vertical="center" wrapText="1"/>
    </xf>
    <xf numFmtId="167" fontId="12" fillId="8" borderId="7" xfId="103" applyNumberFormat="1" applyFont="1" applyFill="1" applyBorder="1" applyAlignment="1">
      <alignment vertical="center"/>
    </xf>
    <xf numFmtId="0" fontId="10" fillId="2" borderId="3" xfId="1" applyFont="1" applyFill="1" applyBorder="1" applyAlignment="1" applyProtection="1">
      <alignment horizontal="center" vertical="center" wrapText="1"/>
      <protection locked="0"/>
    </xf>
    <xf numFmtId="0" fontId="10" fillId="2" borderId="0" xfId="1" applyFont="1" applyFill="1" applyBorder="1" applyAlignment="1" applyProtection="1">
      <alignment horizontal="center" vertical="center" wrapText="1"/>
      <protection locked="0"/>
    </xf>
    <xf numFmtId="3" fontId="24" fillId="6" borderId="2" xfId="0" applyNumberFormat="1" applyFont="1" applyFill="1" applyBorder="1" applyAlignment="1">
      <alignment vertical="center" wrapText="1"/>
    </xf>
    <xf numFmtId="0" fontId="0" fillId="6" borderId="2" xfId="0" applyFill="1" applyBorder="1" applyAlignment="1">
      <alignment vertical="center" wrapText="1"/>
    </xf>
    <xf numFmtId="0" fontId="26" fillId="7" borderId="0" xfId="0" applyFont="1" applyFill="1" applyAlignment="1">
      <alignment horizontal="center" vertical="center"/>
    </xf>
    <xf numFmtId="0" fontId="24" fillId="6" borderId="4" xfId="0" applyNumberFormat="1" applyFont="1" applyFill="1" applyBorder="1" applyAlignment="1">
      <alignment vertical="center" wrapText="1"/>
    </xf>
    <xf numFmtId="0" fontId="24" fillId="6" borderId="5" xfId="0" applyNumberFormat="1" applyFont="1" applyFill="1" applyBorder="1" applyAlignment="1">
      <alignment vertical="center" wrapText="1"/>
    </xf>
    <xf numFmtId="0" fontId="24" fillId="6" borderId="6" xfId="0" applyNumberFormat="1" applyFont="1" applyFill="1" applyBorder="1" applyAlignment="1">
      <alignment vertical="center" wrapText="1"/>
    </xf>
    <xf numFmtId="0" fontId="24" fillId="6" borderId="2" xfId="0" applyFont="1" applyFill="1" applyBorder="1" applyAlignment="1">
      <alignment vertical="center" wrapText="1"/>
    </xf>
    <xf numFmtId="0" fontId="20" fillId="2" borderId="3" xfId="1" applyFont="1" applyFill="1" applyBorder="1" applyAlignment="1" applyProtection="1">
      <alignment horizontal="center" vertical="center" wrapText="1"/>
      <protection locked="0"/>
    </xf>
    <xf numFmtId="0" fontId="20" fillId="2" borderId="0" xfId="1" applyFont="1" applyFill="1" applyBorder="1" applyAlignment="1" applyProtection="1">
      <alignment horizontal="center" vertical="center" wrapText="1"/>
      <protection locked="0"/>
    </xf>
    <xf numFmtId="0" fontId="22" fillId="6" borderId="1" xfId="0" applyFont="1" applyFill="1" applyBorder="1" applyAlignment="1">
      <alignment vertical="center" wrapText="1"/>
    </xf>
    <xf numFmtId="0" fontId="22" fillId="6" borderId="2" xfId="0" applyFont="1" applyFill="1" applyBorder="1" applyAlignment="1">
      <alignment vertical="center" wrapText="1"/>
    </xf>
    <xf numFmtId="0" fontId="41" fillId="6" borderId="2" xfId="0" applyFont="1" applyFill="1" applyBorder="1" applyAlignment="1">
      <alignment vertical="center" wrapText="1"/>
    </xf>
    <xf numFmtId="0" fontId="42" fillId="6" borderId="2" xfId="0" applyFont="1" applyFill="1" applyBorder="1" applyAlignment="1">
      <alignment vertical="center" wrapText="1"/>
    </xf>
    <xf numFmtId="0" fontId="1" fillId="0" borderId="0" xfId="0" applyFont="1" applyFill="1" applyAlignment="1" applyProtection="1">
      <protection locked="0"/>
    </xf>
  </cellXfs>
  <cellStyles count="110">
    <cellStyle name="Lien hypertexte" xfId="1" builtinId="8"/>
    <cellStyle name="Lien hypertexte visité" xfId="2" builtinId="9" hidden="1"/>
    <cellStyle name="Lien hypertexte visité" xfId="3" builtinId="9" hidden="1"/>
    <cellStyle name="Lien hypertexte visité" xfId="4" builtinId="9" hidden="1"/>
    <cellStyle name="Lien hypertexte visité" xfId="5" builtinId="9" hidden="1"/>
    <cellStyle name="Lien hypertexte visité" xfId="6" builtinId="9" hidden="1"/>
    <cellStyle name="Lien hypertexte visité" xfId="7" builtinId="9" hidden="1"/>
    <cellStyle name="Lien hypertexte visité" xfId="8" builtinId="9" hidden="1"/>
    <cellStyle name="Lien hypertexte visité" xfId="9" builtinId="9" hidden="1"/>
    <cellStyle name="Lien hypertexte visité" xfId="10" builtinId="9" hidden="1"/>
    <cellStyle name="Lien hypertexte visité" xfId="11" builtinId="9" hidden="1"/>
    <cellStyle name="Lien hypertexte visité" xfId="12" builtinId="9" hidden="1"/>
    <cellStyle name="Lien hypertexte visité" xfId="13" builtinId="9" hidden="1"/>
    <cellStyle name="Lien hypertexte visité" xfId="14" builtinId="9" hidden="1"/>
    <cellStyle name="Lien hypertexte visité" xfId="15" builtinId="9" hidden="1"/>
    <cellStyle name="Lien hypertexte visité" xfId="16" builtinId="9" hidden="1"/>
    <cellStyle name="Lien hypertexte visité" xfId="17" builtinId="9" hidden="1"/>
    <cellStyle name="Lien hypertexte visité" xfId="18" builtinId="9" hidden="1"/>
    <cellStyle name="Lien hypertexte visité" xfId="19" builtinId="9" hidden="1"/>
    <cellStyle name="Lien hypertexte visité" xfId="20" builtinId="9" hidden="1"/>
    <cellStyle name="Lien hypertexte visité" xfId="21" builtinId="9" hidden="1"/>
    <cellStyle name="Lien hypertexte visité" xfId="22" builtinId="9" hidden="1"/>
    <cellStyle name="Lien hypertexte visité" xfId="23" builtinId="9" hidden="1"/>
    <cellStyle name="Lien hypertexte visité" xfId="24" builtinId="9" hidden="1"/>
    <cellStyle name="Lien hypertexte visité" xfId="25" builtinId="9" hidden="1"/>
    <cellStyle name="Lien hypertexte visité" xfId="26" builtinId="9" hidden="1"/>
    <cellStyle name="Lien hypertexte visité" xfId="27" builtinId="9" hidden="1"/>
    <cellStyle name="Lien hypertexte visité" xfId="28" builtinId="9" hidden="1"/>
    <cellStyle name="Lien hypertexte visité" xfId="29" builtinId="9" hidden="1"/>
    <cellStyle name="Lien hypertexte visité" xfId="30" builtinId="9" hidden="1"/>
    <cellStyle name="Lien hypertexte visité" xfId="31" builtinId="9" hidden="1"/>
    <cellStyle name="Lien hypertexte visité" xfId="32" builtinId="9" hidden="1"/>
    <cellStyle name="Lien hypertexte visité" xfId="33" builtinId="9" hidden="1"/>
    <cellStyle name="Lien hypertexte visité" xfId="34" builtinId="9" hidden="1"/>
    <cellStyle name="Lien hypertexte visité" xfId="35" builtinId="9" hidden="1"/>
    <cellStyle name="Lien hypertexte visité" xfId="36" builtinId="9" hidden="1"/>
    <cellStyle name="Lien hypertexte visité" xfId="37" builtinId="9" hidden="1"/>
    <cellStyle name="Lien hypertexte visité" xfId="38" builtinId="9" hidden="1"/>
    <cellStyle name="Lien hypertexte visité" xfId="39" builtinId="9" hidden="1"/>
    <cellStyle name="Lien hypertexte visité" xfId="40" builtinId="9" hidden="1"/>
    <cellStyle name="Lien hypertexte visité" xfId="41" builtinId="9" hidden="1"/>
    <cellStyle name="Lien hypertexte visité" xfId="42" builtinId="9" hidden="1"/>
    <cellStyle name="Lien hypertexte visité" xfId="43" builtinId="9" hidden="1"/>
    <cellStyle name="Lien hypertexte visité" xfId="44" builtinId="9" hidden="1"/>
    <cellStyle name="Lien hypertexte visité" xfId="45" builtinId="9" hidden="1"/>
    <cellStyle name="Lien hypertexte visité" xfId="46" builtinId="9" hidden="1"/>
    <cellStyle name="Lien hypertexte visité" xfId="47" builtinId="9" hidden="1"/>
    <cellStyle name="Lien hypertexte visité" xfId="48" builtinId="9" hidden="1"/>
    <cellStyle name="Lien hypertexte visité" xfId="49" builtinId="9" hidden="1"/>
    <cellStyle name="Lien hypertexte visité" xfId="50" builtinId="9" hidden="1"/>
    <cellStyle name="Lien hypertexte visité" xfId="51" builtinId="9" hidden="1"/>
    <cellStyle name="Lien hypertexte visité" xfId="52" builtinId="9" hidden="1"/>
    <cellStyle name="Lien hypertexte visité" xfId="53" builtinId="9" hidden="1"/>
    <cellStyle name="Lien hypertexte visité" xfId="54" builtinId="9" hidden="1"/>
    <cellStyle name="Lien hypertexte visité" xfId="55" builtinId="9" hidden="1"/>
    <cellStyle name="Lien hypertexte visité" xfId="56" builtinId="9" hidden="1"/>
    <cellStyle name="Lien hypertexte visité" xfId="57" builtinId="9" hidden="1"/>
    <cellStyle name="Lien hypertexte visité" xfId="58" builtinId="9" hidden="1"/>
    <cellStyle name="Lien hypertexte visité" xfId="59" builtinId="9" hidden="1"/>
    <cellStyle name="Lien hypertexte visité" xfId="60" builtinId="9" hidden="1"/>
    <cellStyle name="Lien hypertexte visité" xfId="61" builtinId="9" hidden="1"/>
    <cellStyle name="Lien hypertexte visité" xfId="62" builtinId="9" hidden="1"/>
    <cellStyle name="Lien hypertexte visité" xfId="63" builtinId="9" hidden="1"/>
    <cellStyle name="Lien hypertexte visité" xfId="64" builtinId="9" hidden="1"/>
    <cellStyle name="Lien hypertexte visité" xfId="65" builtinId="9" hidden="1"/>
    <cellStyle name="Lien hypertexte visité" xfId="66" builtinId="9" hidden="1"/>
    <cellStyle name="Lien hypertexte visité" xfId="67" builtinId="9" hidden="1"/>
    <cellStyle name="Lien hypertexte visité" xfId="68" builtinId="9" hidden="1"/>
    <cellStyle name="Lien hypertexte visité" xfId="69" builtinId="9" hidden="1"/>
    <cellStyle name="Lien hypertexte visité" xfId="70" builtinId="9" hidden="1"/>
    <cellStyle name="Lien hypertexte visité" xfId="71" builtinId="9" hidden="1"/>
    <cellStyle name="Lien hypertexte visité" xfId="72" builtinId="9" hidden="1"/>
    <cellStyle name="Lien hypertexte visité" xfId="73" builtinId="9" hidden="1"/>
    <cellStyle name="Lien hypertexte visité" xfId="74" builtinId="9" hidden="1"/>
    <cellStyle name="Lien hypertexte visité" xfId="75" builtinId="9" hidden="1"/>
    <cellStyle name="Lien hypertexte visité" xfId="76" builtinId="9" hidden="1"/>
    <cellStyle name="Lien hypertexte visité" xfId="77" builtinId="9" hidden="1"/>
    <cellStyle name="Lien hypertexte visité" xfId="78" builtinId="9" hidden="1"/>
    <cellStyle name="Lien hypertexte visité" xfId="79" builtinId="9" hidden="1"/>
    <cellStyle name="Lien hypertexte visité" xfId="80" builtinId="9" hidden="1"/>
    <cellStyle name="Lien hypertexte visité" xfId="81" builtinId="9" hidden="1"/>
    <cellStyle name="Lien hypertexte visité" xfId="82" builtinId="9" hidden="1"/>
    <cellStyle name="Lien hypertexte visité" xfId="83" builtinId="9" hidden="1"/>
    <cellStyle name="Lien hypertexte visité" xfId="84" builtinId="9" hidden="1"/>
    <cellStyle name="Lien hypertexte visité" xfId="85" builtinId="9" hidden="1"/>
    <cellStyle name="Lien hypertexte visité" xfId="86" builtinId="9" hidden="1"/>
    <cellStyle name="Lien hypertexte visité" xfId="87" builtinId="9" hidden="1"/>
    <cellStyle name="Lien hypertexte visité" xfId="88" builtinId="9" hidden="1"/>
    <cellStyle name="Lien hypertexte visité" xfId="89" builtinId="9" hidden="1"/>
    <cellStyle name="Lien hypertexte visité" xfId="90" builtinId="9" hidden="1"/>
    <cellStyle name="Lien hypertexte visité" xfId="91" builtinId="9" hidden="1"/>
    <cellStyle name="Lien hypertexte visité" xfId="92" builtinId="9" hidden="1"/>
    <cellStyle name="Lien hypertexte visité" xfId="93" builtinId="9" hidden="1"/>
    <cellStyle name="Lien hypertexte visité" xfId="94" builtinId="9" hidden="1"/>
    <cellStyle name="Lien hypertexte visité" xfId="95" builtinId="9" hidden="1"/>
    <cellStyle name="Lien hypertexte visité" xfId="96" builtinId="9" hidden="1"/>
    <cellStyle name="Lien hypertexte visité" xfId="97" builtinId="9" hidden="1"/>
    <cellStyle name="Lien hypertexte visité" xfId="98" builtinId="9" hidden="1"/>
    <cellStyle name="Lien hypertexte visité" xfId="99" builtinId="9" hidden="1"/>
    <cellStyle name="Milliers" xfId="100" builtinId="3"/>
    <cellStyle name="Monétaire 2" xfId="103" xr:uid="{882232ED-635D-4D8E-97A2-DD13FF8A6CEC}"/>
    <cellStyle name="Normal" xfId="0" builtinId="0"/>
    <cellStyle name="Normal 2" xfId="101" xr:uid="{5A7B097C-DD88-416E-945F-81ADE7987609}"/>
    <cellStyle name="Normal 3" xfId="109" xr:uid="{61668542-B713-4D54-AF08-31A7296A2EFA}"/>
    <cellStyle name="Note 2" xfId="108" xr:uid="{CEA7ED27-CD8F-4ACE-B061-44F0EE544A77}"/>
    <cellStyle name="Pourcentage 2" xfId="106" xr:uid="{7E817800-86C0-488F-B418-C40A3862D993}"/>
    <cellStyle name="Titre 2" xfId="104" xr:uid="{87B567FF-2605-43E2-8D56-9581BFD9C259}"/>
    <cellStyle name="Titre 1 2" xfId="105" xr:uid="{492A691E-4ACF-43BC-9370-AD4ACEA895D5}"/>
    <cellStyle name="Titre 4 2" xfId="102" xr:uid="{32F92B03-BD68-4D5A-A29D-A71A75E3DB5C}"/>
    <cellStyle name="Total 2" xfId="107" xr:uid="{955D86F6-8097-4C10-8BF3-5CC5EBA2F9F3}"/>
  </cellStyles>
  <dxfs count="17">
    <dxf>
      <font>
        <b val="0"/>
        <i val="0"/>
        <strike val="0"/>
        <condense val="0"/>
        <extend val="0"/>
        <outline val="0"/>
        <shadow val="0"/>
        <u val="none"/>
        <vertAlign val="baseline"/>
        <sz val="12"/>
        <color theme="3"/>
        <name val="Century Gothic"/>
        <family val="2"/>
        <scheme val="none"/>
      </font>
      <numFmt numFmtId="164" formatCode="#,##0.00\ [$MGA]"/>
      <fill>
        <patternFill patternType="none">
          <fgColor indexed="64"/>
          <bgColor auto="1"/>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name val="Century Gothic"/>
        <family val="2"/>
        <scheme val="none"/>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name val="Century Gothic"/>
        <family val="2"/>
        <scheme val="none"/>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right/>
        <top style="thin">
          <color auto="1"/>
        </top>
        <bottom style="thin">
          <color auto="1"/>
        </bottom>
      </border>
    </dxf>
    <dxf>
      <font>
        <strike val="0"/>
        <outline val="0"/>
        <shadow val="0"/>
        <u val="none"/>
        <vertAlign val="baseline"/>
        <name val="Century Gothic"/>
        <family val="2"/>
        <scheme val="none"/>
      </font>
      <fill>
        <patternFill patternType="none">
          <fgColor indexed="64"/>
          <bgColor auto="1"/>
        </patternFill>
      </fill>
      <border diagonalUp="0" diagonalDown="0" outline="0">
        <left/>
        <right/>
        <top style="thin">
          <color indexed="64"/>
        </top>
        <bottom style="thin">
          <color indexed="64"/>
        </bottom>
      </border>
    </dxf>
    <dxf>
      <font>
        <strike val="0"/>
        <outline val="0"/>
        <shadow val="0"/>
        <u val="none"/>
        <vertAlign val="baseline"/>
        <name val="Century Gothic"/>
        <family val="2"/>
        <scheme val="none"/>
      </font>
      <border diagonalUp="0" diagonalDown="0" outline="0">
        <left/>
        <right/>
        <top style="thin">
          <color indexed="64"/>
        </top>
        <bottom style="thin">
          <color indexed="64"/>
        </bottom>
      </border>
    </dxf>
    <dxf>
      <font>
        <strike val="0"/>
        <outline val="0"/>
        <shadow val="0"/>
        <u val="none"/>
        <vertAlign val="baseline"/>
        <name val="Century Gothic"/>
        <family val="2"/>
        <scheme val="none"/>
      </font>
    </dxf>
    <dxf>
      <border>
        <bottom style="medium">
          <color indexed="64"/>
        </bottom>
      </border>
    </dxf>
    <dxf>
      <font>
        <b/>
        <strike val="0"/>
        <outline val="0"/>
        <shadow val="0"/>
        <u val="none"/>
        <vertAlign val="baseline"/>
        <sz val="10"/>
        <color theme="4"/>
        <name val="Century Gothic"/>
        <family val="2"/>
        <scheme val="none"/>
      </font>
      <fill>
        <patternFill patternType="solid">
          <fgColor indexed="64"/>
          <bgColor theme="0" tint="-0.249977111117893"/>
        </patternFill>
      </fill>
      <alignment horizontal="center" vertical="top" textRotation="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theme="1" tint="0.34998626667073579"/>
      </font>
      <fill>
        <patternFill patternType="solid">
          <fgColor theme="4" tint="0.79995117038483843"/>
          <bgColor theme="0" tint="-4.9989318521683403E-2"/>
        </patternFill>
      </fill>
    </dxf>
    <dxf>
      <font>
        <b/>
        <i val="0"/>
        <color theme="1" tint="0.34998626667073579"/>
      </font>
    </dxf>
    <dxf>
      <font>
        <b/>
        <i val="0"/>
        <color theme="1" tint="0.34998626667073579"/>
      </font>
      <fill>
        <patternFill patternType="none">
          <bgColor auto="1"/>
        </patternFill>
      </fill>
      <border>
        <left/>
        <right/>
        <top style="medium">
          <color theme="1" tint="0.24994659260841701"/>
        </top>
        <bottom style="medium">
          <color theme="1" tint="0.24994659260841701"/>
        </bottom>
      </border>
    </dxf>
    <dxf>
      <font>
        <color theme="1" tint="0.34998626667073579"/>
      </font>
      <fill>
        <patternFill>
          <bgColor theme="0" tint="-0.14996795556505021"/>
        </patternFill>
      </fill>
      <border>
        <left/>
        <right/>
        <top style="medium">
          <color theme="1" tint="0.24994659260841701"/>
        </top>
        <bottom style="medium">
          <color theme="1" tint="0.24994659260841701"/>
        </bottom>
      </border>
    </dxf>
    <dxf>
      <font>
        <b val="0"/>
        <i val="0"/>
        <color theme="1" tint="0.34998626667073579"/>
      </font>
      <border>
        <left/>
        <right/>
        <top style="medium">
          <color theme="1" tint="0.24994659260841701"/>
        </top>
        <bottom style="medium">
          <color theme="1" tint="0.24994659260841701"/>
        </bottom>
        <horizontal style="thin">
          <color theme="1" tint="0.24994659260841701"/>
        </horizontal>
      </border>
    </dxf>
  </dxfs>
  <tableStyles count="1" defaultTableStyle="Invoice with Sales Tax" defaultPivotStyle="PivotStyleMedium4">
    <tableStyle name="Invoice with Sales Tax" pivot="0" count="5" xr9:uid="{EFD7119E-334A-4A6B-A48F-C246D61E43EE}">
      <tableStyleElement type="wholeTable" dxfId="16"/>
      <tableStyleElement type="headerRow" dxfId="15"/>
      <tableStyleElement type="totalRow" dxfId="14"/>
      <tableStyleElement type="lastColumn" dxfId="13"/>
      <tableStyleElement type="firstRowStripe"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10885</xdr:colOff>
      <xdr:row>0</xdr:row>
      <xdr:rowOff>87084</xdr:rowOff>
    </xdr:from>
    <xdr:to>
      <xdr:col>0</xdr:col>
      <xdr:colOff>1057275</xdr:colOff>
      <xdr:row>4</xdr:row>
      <xdr:rowOff>9876</xdr:rowOff>
    </xdr:to>
    <xdr:pic>
      <xdr:nvPicPr>
        <xdr:cNvPr id="5" name="Image 4">
          <a:extLst>
            <a:ext uri="{FF2B5EF4-FFF2-40B4-BE49-F238E27FC236}">
              <a16:creationId xmlns:a16="http://schemas.microsoft.com/office/drawing/2014/main" id="{01CB2F87-CD13-4EF2-8139-7C6DD917AE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 y="87084"/>
          <a:ext cx="1045028" cy="963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20619</xdr:colOff>
      <xdr:row>0</xdr:row>
      <xdr:rowOff>0</xdr:rowOff>
    </xdr:from>
    <xdr:to>
      <xdr:col>1</xdr:col>
      <xdr:colOff>615234</xdr:colOff>
      <xdr:row>2</xdr:row>
      <xdr:rowOff>77455</xdr:rowOff>
    </xdr:to>
    <xdr:pic>
      <xdr:nvPicPr>
        <xdr:cNvPr id="3" name="Image 2">
          <a:extLst>
            <a:ext uri="{FF2B5EF4-FFF2-40B4-BE49-F238E27FC236}">
              <a16:creationId xmlns:a16="http://schemas.microsoft.com/office/drawing/2014/main" id="{547EB2FF-1AFF-459D-8BA0-001991D45302}"/>
            </a:ext>
          </a:extLst>
        </xdr:cNvPr>
        <xdr:cNvPicPr>
          <a:picLocks noChangeAspect="1"/>
        </xdr:cNvPicPr>
      </xdr:nvPicPr>
      <xdr:blipFill>
        <a:blip xmlns:r="http://schemas.openxmlformats.org/officeDocument/2006/relationships" r:embed="rId1"/>
        <a:stretch>
          <a:fillRect/>
        </a:stretch>
      </xdr:blipFill>
      <xdr:spPr>
        <a:xfrm>
          <a:off x="278354" y="0"/>
          <a:ext cx="595705" cy="604131"/>
        </a:xfrm>
        <a:prstGeom prst="rect">
          <a:avLst/>
        </a:prstGeom>
      </xdr:spPr>
    </xdr:pic>
    <xdr:clientData/>
  </xdr:twoCellAnchor>
  <xdr:twoCellAnchor>
    <xdr:from>
      <xdr:col>6</xdr:col>
      <xdr:colOff>304633</xdr:colOff>
      <xdr:row>15</xdr:row>
      <xdr:rowOff>24190</xdr:rowOff>
    </xdr:from>
    <xdr:to>
      <xdr:col>12</xdr:col>
      <xdr:colOff>266095</xdr:colOff>
      <xdr:row>17</xdr:row>
      <xdr:rowOff>115274</xdr:rowOff>
    </xdr:to>
    <xdr:sp macro="" textlink="">
      <xdr:nvSpPr>
        <xdr:cNvPr id="8" name="Bulle rectangulaire 3" descr="To add a new row, go to the bottom-right cell in the table (just above the SUBTOTAL number) and press the Tab key">
          <a:extLst>
            <a:ext uri="{FF2B5EF4-FFF2-40B4-BE49-F238E27FC236}">
              <a16:creationId xmlns:a16="http://schemas.microsoft.com/office/drawing/2014/main" id="{0F8B03F1-170A-4A92-BA1E-6E9687DF7E47}"/>
            </a:ext>
          </a:extLst>
        </xdr:cNvPr>
        <xdr:cNvSpPr/>
      </xdr:nvSpPr>
      <xdr:spPr>
        <a:xfrm>
          <a:off x="8511252" y="3834190"/>
          <a:ext cx="5374081" cy="490227"/>
        </a:xfrm>
        <a:prstGeom prst="wedgeRectCallout">
          <a:avLst>
            <a:gd name="adj1" fmla="val -54511"/>
            <a:gd name="adj2" fmla="val 17303"/>
          </a:avLst>
        </a:prstGeom>
        <a:solidFill>
          <a:schemeClr val="bg1">
            <a:lumMod val="9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r>
            <a:rPr lang="fr" sz="1100" baseline="0">
              <a:solidFill>
                <a:schemeClr val="tx1">
                  <a:lumMod val="75000"/>
                  <a:lumOff val="25000"/>
                </a:schemeClr>
              </a:solidFill>
              <a:latin typeface="Cambria" panose="02040503050406030204" pitchFamily="18" charset="0"/>
            </a:rPr>
            <a:t>Pour ajouter une ligne, accédez à la cellule en bas à droite du tableau (juste au-dessus de la valeur TOTAL DT CONSENTI), puis appuyez sur la touche "</a:t>
          </a:r>
          <a:r>
            <a:rPr lang="fr" sz="1100" b="1" baseline="0">
              <a:solidFill>
                <a:schemeClr val="tx1">
                  <a:lumMod val="75000"/>
                  <a:lumOff val="25000"/>
                </a:schemeClr>
              </a:solidFill>
              <a:latin typeface="Cambria" panose="02040503050406030204" pitchFamily="18" charset="0"/>
            </a:rPr>
            <a:t>TAB" du clavier</a:t>
          </a:r>
          <a:r>
            <a:rPr lang="fr" sz="1100" baseline="0">
              <a:solidFill>
                <a:schemeClr val="tx1">
                  <a:lumMod val="75000"/>
                  <a:lumOff val="25000"/>
                </a:schemeClr>
              </a:solidFill>
              <a:latin typeface="Cambria" panose="02040503050406030204" pitchFamily="18" charset="0"/>
            </a:rPr>
            <a:t>.</a:t>
          </a:r>
          <a:endParaRPr lang="en-US" sz="1100">
            <a:solidFill>
              <a:schemeClr val="tx1">
                <a:lumMod val="75000"/>
                <a:lumOff val="25000"/>
              </a:schemeClr>
            </a:solidFill>
            <a:latin typeface="Cambria" panose="02040503050406030204" pitchFamily="18" charset="0"/>
          </a:endParaRPr>
        </a:p>
      </xdr:txBody>
    </xdr:sp>
    <xdr:clientData/>
  </xdr:twoCellAnchor>
  <xdr:oneCellAnchor>
    <xdr:from>
      <xdr:col>6</xdr:col>
      <xdr:colOff>308429</xdr:colOff>
      <xdr:row>17</xdr:row>
      <xdr:rowOff>175381</xdr:rowOff>
    </xdr:from>
    <xdr:ext cx="2954553" cy="1517951"/>
    <xdr:sp macro="" textlink="">
      <xdr:nvSpPr>
        <xdr:cNvPr id="9" name="Bulle rectangulaire 3" descr="To add a new row, go to the bottom-right cell in the table (just above the SUBTOTAL number) and press the Tab key">
          <a:extLst>
            <a:ext uri="{FF2B5EF4-FFF2-40B4-BE49-F238E27FC236}">
              <a16:creationId xmlns:a16="http://schemas.microsoft.com/office/drawing/2014/main" id="{5A9DE7B2-54F9-4EA0-8000-5CE45E694B4A}"/>
            </a:ext>
          </a:extLst>
        </xdr:cNvPr>
        <xdr:cNvSpPr/>
      </xdr:nvSpPr>
      <xdr:spPr>
        <a:xfrm>
          <a:off x="8515048" y="4384524"/>
          <a:ext cx="2954553" cy="1517951"/>
        </a:xfrm>
        <a:prstGeom prst="wedgeRectCallout">
          <a:avLst>
            <a:gd name="adj1" fmla="val -56848"/>
            <a:gd name="adj2" fmla="val -38799"/>
          </a:avLst>
        </a:prstGeom>
        <a:solidFill>
          <a:schemeClr val="bg1">
            <a:lumMod val="9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r>
            <a:rPr lang="fr-FR" sz="1100" baseline="0">
              <a:solidFill>
                <a:schemeClr val="tx1">
                  <a:lumMod val="75000"/>
                  <a:lumOff val="25000"/>
                </a:schemeClr>
              </a:solidFill>
              <a:latin typeface="Cambria" panose="02040503050406030204" pitchFamily="18" charset="0"/>
            </a:rPr>
            <a:t>Le montant </a:t>
          </a:r>
          <a:r>
            <a:rPr lang="fr-FR" sz="1100" i="1" baseline="0">
              <a:solidFill>
                <a:schemeClr val="tx1">
                  <a:lumMod val="75000"/>
                  <a:lumOff val="25000"/>
                </a:schemeClr>
              </a:solidFill>
              <a:latin typeface="Cambria" panose="02040503050406030204" pitchFamily="18" charset="0"/>
            </a:rPr>
            <a:t>"Total DT consenti"</a:t>
          </a:r>
          <a:r>
            <a:rPr lang="fr-FR" sz="1100" baseline="0">
              <a:solidFill>
                <a:schemeClr val="tx1">
                  <a:lumMod val="75000"/>
                  <a:lumOff val="25000"/>
                </a:schemeClr>
              </a:solidFill>
              <a:latin typeface="Cambria" panose="02040503050406030204" pitchFamily="18" charset="0"/>
            </a:rPr>
            <a:t> doit être égal ou supérieur au montant de financement demandé </a:t>
          </a:r>
          <a:r>
            <a:rPr lang="fr-FR" sz="1100" b="1" baseline="0">
              <a:solidFill>
                <a:schemeClr val="tx1">
                  <a:lumMod val="75000"/>
                  <a:lumOff val="25000"/>
                </a:schemeClr>
              </a:solidFill>
              <a:latin typeface="Cambria" panose="02040503050406030204" pitchFamily="18" charset="0"/>
            </a:rPr>
            <a:t>en termes de montant</a:t>
          </a:r>
          <a:br>
            <a:rPr lang="fr-FR" sz="1100" baseline="0">
              <a:solidFill>
                <a:schemeClr val="tx1">
                  <a:lumMod val="75000"/>
                  <a:lumOff val="25000"/>
                </a:schemeClr>
              </a:solidFill>
              <a:latin typeface="Cambria" panose="02040503050406030204" pitchFamily="18" charset="0"/>
            </a:rPr>
          </a:br>
          <a:br>
            <a:rPr lang="fr-FR" sz="1100" baseline="0">
              <a:solidFill>
                <a:schemeClr val="tx1">
                  <a:lumMod val="75000"/>
                  <a:lumOff val="25000"/>
                </a:schemeClr>
              </a:solidFill>
              <a:latin typeface="Cambria" panose="02040503050406030204" pitchFamily="18" charset="0"/>
            </a:rPr>
          </a:br>
          <a:r>
            <a:rPr lang="fr-FR" sz="1100" baseline="0">
              <a:solidFill>
                <a:schemeClr val="tx1">
                  <a:lumMod val="75000"/>
                  <a:lumOff val="25000"/>
                </a:schemeClr>
              </a:solidFill>
              <a:latin typeface="Cambria" panose="02040503050406030204" pitchFamily="18" charset="0"/>
            </a:rPr>
            <a:t>Si cette case apparait en </a:t>
          </a:r>
          <a:r>
            <a:rPr lang="fr-FR" sz="1100" b="1" baseline="0">
              <a:solidFill>
                <a:srgbClr val="FF0000"/>
              </a:solidFill>
              <a:latin typeface="Cambria" panose="02040503050406030204" pitchFamily="18" charset="0"/>
            </a:rPr>
            <a:t>rouge</a:t>
          </a:r>
          <a:r>
            <a:rPr lang="fr-FR" sz="1100" baseline="0">
              <a:solidFill>
                <a:schemeClr val="tx1">
                  <a:lumMod val="75000"/>
                  <a:lumOff val="25000"/>
                </a:schemeClr>
              </a:solidFill>
              <a:latin typeface="Cambria" panose="02040503050406030204" pitchFamily="18" charset="0"/>
            </a:rPr>
            <a:t>,  augmenter</a:t>
          </a:r>
          <a:endParaRPr lang="fr-FR" sz="1100" b="1" baseline="0">
            <a:solidFill>
              <a:schemeClr val="tx1">
                <a:lumMod val="75000"/>
                <a:lumOff val="25000"/>
              </a:schemeClr>
            </a:solidFill>
            <a:latin typeface="Cambria" panose="02040503050406030204" pitchFamily="18" charset="0"/>
          </a:endParaRPr>
        </a:p>
        <a:p>
          <a:pPr algn="l" rtl="0"/>
          <a:r>
            <a:rPr lang="fr-FR" sz="1100" baseline="0">
              <a:solidFill>
                <a:schemeClr val="tx1">
                  <a:lumMod val="75000"/>
                  <a:lumOff val="25000"/>
                </a:schemeClr>
              </a:solidFill>
              <a:latin typeface="Cambria" panose="02040503050406030204" pitchFamily="18" charset="0"/>
            </a:rPr>
            <a:t> montants de "DROIT DE TIRAGE CONSENTI" (colonne F).</a:t>
          </a:r>
        </a:p>
        <a:p>
          <a:pPr algn="l" rtl="0"/>
          <a:endParaRPr lang="fr-FR" sz="1100" baseline="0">
            <a:solidFill>
              <a:schemeClr val="tx1">
                <a:lumMod val="75000"/>
                <a:lumOff val="25000"/>
              </a:schemeClr>
            </a:solidFill>
            <a:latin typeface="Cambria" panose="02040503050406030204" pitchFamily="18" charset="0"/>
          </a:endParaRPr>
        </a:p>
        <a:p>
          <a:pPr algn="l" rtl="0"/>
          <a:endParaRPr lang="fr-FR" sz="1100" b="1" baseline="0">
            <a:solidFill>
              <a:schemeClr val="tx1">
                <a:lumMod val="75000"/>
                <a:lumOff val="25000"/>
              </a:schemeClr>
            </a:solidFill>
            <a:latin typeface="Cambria" panose="02040503050406030204" pitchFamily="18" charset="0"/>
          </a:endParaRPr>
        </a:p>
      </xdr:txBody>
    </xdr:sp>
    <xdr:clientData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0.%20FMFP\1.%20PROJET_2020_AP4\Dossier%20&#224;%20remplir%20PIS_AP4\canevas%203%20_IS_Budget%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détaillé"/>
      <sheetName val="calcul effet levier"/>
      <sheetName val="recapitulatif du budget"/>
    </sheetNames>
    <sheetDataSet>
      <sheetData sheetId="0" refreshError="1">
        <row r="6">
          <cell r="G6" t="str">
            <v>(1) Part de la contribution des Entreprises en dehors du droit de tirage</v>
          </cell>
          <cell r="H6" t="str">
            <v>(2) Part du coût global à financer par d'autres partenaires</v>
          </cell>
        </row>
      </sheetData>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87173E-9088-4926-8332-8D088C68C75F}" name="CALCUL_DT4" displayName="CALCUL_DT4" ref="B14:F18" totalsRowShown="0" headerRowDxfId="7" dataDxfId="5" headerRowBorderDxfId="6">
  <autoFilter ref="B14:F18" xr:uid="{8CF664D2-9096-4BFA-92BD-0A27A270A84F}"/>
  <tableColumns count="5">
    <tableColumn id="1" xr3:uid="{769B68BE-C5AB-4C8C-BBC9-3800808F5139}" name="CONSORTIUM D'ENTREPRISES" dataDxfId="4" dataCellStyle="Normal 2"/>
    <tableColumn id="2" xr3:uid="{E408C8EB-A894-4E6A-B5C5-00C1694CC1F3}" name="IDENTIFIANT CNAPS" dataDxfId="3"/>
    <tableColumn id="7" xr3:uid="{9663CFB4-5BEE-4BD8-8193-7805B848223C}" name="EFFECTIF DE L'ENTREPRISE *" dataDxfId="2" dataCellStyle="Normal 2"/>
    <tableColumn id="3" xr3:uid="{6A7E7AA1-B422-47A3-83B3-6B9D624C0C9C}" name="NOMBRE DE BÉNÉFICIAIRES À FORMER *" dataDxfId="1" dataCellStyle="Normal 2"/>
    <tableColumn id="4" xr3:uid="{A41C4B39-96BE-4682-98CE-1E03478E710C}" name="DROIT DE TIRAGE CONSENTI *" dataDxfId="0" dataCellStyle="Monétaire 2"/>
  </tableColumns>
  <tableStyleInfo showFirstColumn="0" showLastColumn="0" showRowStripes="1" showColumnStripes="0"/>
</table>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2:J35"/>
  <sheetViews>
    <sheetView showGridLines="0" tabSelected="1" zoomScale="60" zoomScaleNormal="100" workbookViewId="0">
      <selection activeCell="D8" sqref="D8"/>
    </sheetView>
  </sheetViews>
  <sheetFormatPr baseColWidth="10" defaultColWidth="8.7109375" defaultRowHeight="15.45" x14ac:dyDescent="0.35"/>
  <cols>
    <col min="1" max="1" width="31.7109375" style="3" customWidth="1"/>
    <col min="2" max="2" width="19.7109375" style="3" customWidth="1"/>
    <col min="3" max="3" width="9.7109375" style="3" customWidth="1"/>
    <col min="4" max="4" width="23.42578125" style="3" customWidth="1"/>
    <col min="5" max="5" width="22.5703125" style="3" customWidth="1"/>
    <col min="6" max="7" width="34.28515625" style="3" customWidth="1"/>
    <col min="8" max="8" width="18.28515625" style="3" customWidth="1"/>
    <col min="9" max="9" width="28.5703125" style="3" customWidth="1"/>
    <col min="10" max="10" width="8.7109375" style="3" bestFit="1" customWidth="1"/>
    <col min="11" max="16384" width="8.7109375" style="3"/>
  </cols>
  <sheetData>
    <row r="2" spans="1:10" ht="35.700000000000003" customHeight="1" x14ac:dyDescent="0.35">
      <c r="E2" s="84" t="s">
        <v>18</v>
      </c>
      <c r="F2" s="85"/>
      <c r="G2" s="85"/>
    </row>
    <row r="6" spans="1:10" s="7" customFormat="1" ht="74.7" customHeight="1" x14ac:dyDescent="0.35">
      <c r="A6" s="4" t="s">
        <v>1</v>
      </c>
      <c r="B6" s="4" t="s">
        <v>2</v>
      </c>
      <c r="C6" s="4" t="s">
        <v>3</v>
      </c>
      <c r="D6" s="4" t="s">
        <v>4</v>
      </c>
      <c r="E6" s="5" t="s">
        <v>40</v>
      </c>
      <c r="F6" s="5" t="s">
        <v>26</v>
      </c>
      <c r="G6" s="5" t="s">
        <v>35</v>
      </c>
      <c r="H6" s="5" t="s">
        <v>36</v>
      </c>
      <c r="I6" s="5" t="s">
        <v>55</v>
      </c>
      <c r="J6" s="6"/>
    </row>
    <row r="7" spans="1:10" s="7" customFormat="1" ht="22.95" customHeight="1" x14ac:dyDescent="0.35">
      <c r="A7" s="8" t="s">
        <v>53</v>
      </c>
      <c r="B7" s="37"/>
      <c r="C7" s="38"/>
      <c r="D7" s="38"/>
      <c r="E7" s="39"/>
      <c r="F7" s="39"/>
      <c r="G7" s="39"/>
      <c r="H7" s="39"/>
      <c r="I7" s="39"/>
    </row>
    <row r="8" spans="1:10" s="7" customFormat="1" ht="69.45" customHeight="1" x14ac:dyDescent="0.35">
      <c r="A8" s="9" t="s">
        <v>24</v>
      </c>
      <c r="B8" s="32" t="s">
        <v>5</v>
      </c>
      <c r="C8" s="40"/>
      <c r="D8" s="41"/>
      <c r="E8" s="42">
        <f>C8*D8</f>
        <v>0</v>
      </c>
      <c r="F8" s="58" t="s">
        <v>47</v>
      </c>
      <c r="G8" s="63"/>
      <c r="H8" s="63"/>
      <c r="I8" s="63">
        <f>E8-G8-H8</f>
        <v>0</v>
      </c>
    </row>
    <row r="9" spans="1:10" s="7" customFormat="1" ht="35.700000000000003" customHeight="1" x14ac:dyDescent="0.35">
      <c r="A9" s="9" t="s">
        <v>23</v>
      </c>
      <c r="B9" s="32" t="s">
        <v>5</v>
      </c>
      <c r="C9" s="40"/>
      <c r="D9" s="41"/>
      <c r="E9" s="42">
        <f>C9*D9</f>
        <v>0</v>
      </c>
      <c r="F9" s="42"/>
      <c r="G9" s="63"/>
      <c r="H9" s="63"/>
      <c r="I9" s="63">
        <f t="shared" ref="I9:I11" si="0">E9-G9-H9</f>
        <v>0</v>
      </c>
    </row>
    <row r="10" spans="1:10" s="7" customFormat="1" ht="22.95" customHeight="1" x14ac:dyDescent="0.35">
      <c r="A10" s="9" t="s">
        <v>6</v>
      </c>
      <c r="B10" s="32" t="s">
        <v>7</v>
      </c>
      <c r="C10" s="40"/>
      <c r="D10" s="41"/>
      <c r="E10" s="42">
        <f t="shared" ref="E10:E11" si="1">C10*D10</f>
        <v>0</v>
      </c>
      <c r="F10" s="42"/>
      <c r="G10" s="63"/>
      <c r="H10" s="63"/>
      <c r="I10" s="63">
        <f t="shared" si="0"/>
        <v>0</v>
      </c>
    </row>
    <row r="11" spans="1:10" s="7" customFormat="1" ht="22.95" customHeight="1" x14ac:dyDescent="0.35">
      <c r="A11" s="9" t="s">
        <v>8</v>
      </c>
      <c r="B11" s="32" t="s">
        <v>9</v>
      </c>
      <c r="C11" s="40"/>
      <c r="D11" s="41"/>
      <c r="E11" s="42">
        <f t="shared" si="1"/>
        <v>0</v>
      </c>
      <c r="F11" s="42"/>
      <c r="G11" s="63"/>
      <c r="H11" s="63"/>
      <c r="I11" s="63">
        <f t="shared" si="0"/>
        <v>0</v>
      </c>
    </row>
    <row r="12" spans="1:10" s="7" customFormat="1" ht="22.95" customHeight="1" x14ac:dyDescent="0.35">
      <c r="A12" s="10" t="s">
        <v>10</v>
      </c>
      <c r="B12" s="43"/>
      <c r="C12" s="43"/>
      <c r="D12" s="44"/>
      <c r="E12" s="45">
        <f>SUM(E8:E11)</f>
        <v>0</v>
      </c>
      <c r="F12" s="45"/>
      <c r="G12" s="64">
        <f>SUM(G8:G11)</f>
        <v>0</v>
      </c>
      <c r="H12" s="64">
        <f>SUM(H8:H11)</f>
        <v>0</v>
      </c>
      <c r="I12" s="64">
        <f>SUM(I8:I11)</f>
        <v>0</v>
      </c>
    </row>
    <row r="13" spans="1:10" s="7" customFormat="1" ht="22.95" customHeight="1" x14ac:dyDescent="0.35">
      <c r="A13" s="8" t="s">
        <v>25</v>
      </c>
      <c r="B13" s="37"/>
      <c r="C13" s="38"/>
      <c r="D13" s="46"/>
      <c r="E13" s="39"/>
      <c r="F13" s="39"/>
      <c r="G13" s="65"/>
      <c r="H13" s="65"/>
      <c r="I13" s="65"/>
    </row>
    <row r="14" spans="1:10" s="7" customFormat="1" ht="22.95" customHeight="1" x14ac:dyDescent="0.35">
      <c r="A14" s="9" t="s">
        <v>11</v>
      </c>
      <c r="B14" s="32" t="s">
        <v>7</v>
      </c>
      <c r="C14" s="40"/>
      <c r="D14" s="41"/>
      <c r="E14" s="42">
        <f>C14*D14</f>
        <v>0</v>
      </c>
      <c r="F14" s="42"/>
      <c r="G14" s="63"/>
      <c r="H14" s="63"/>
      <c r="I14" s="63">
        <f t="shared" ref="I14:I17" si="2">E14-G14-H14</f>
        <v>0</v>
      </c>
    </row>
    <row r="15" spans="1:10" s="7" customFormat="1" ht="22.95" customHeight="1" x14ac:dyDescent="0.35">
      <c r="A15" s="9" t="s">
        <v>12</v>
      </c>
      <c r="B15" s="32" t="s">
        <v>7</v>
      </c>
      <c r="C15" s="40"/>
      <c r="D15" s="41"/>
      <c r="E15" s="42">
        <f t="shared" ref="E15:E17" si="3">C15*D15</f>
        <v>0</v>
      </c>
      <c r="F15" s="42"/>
      <c r="G15" s="63"/>
      <c r="H15" s="63"/>
      <c r="I15" s="63">
        <f t="shared" si="2"/>
        <v>0</v>
      </c>
    </row>
    <row r="16" spans="1:10" s="7" customFormat="1" ht="25.2" customHeight="1" x14ac:dyDescent="0.35">
      <c r="A16" s="9" t="s">
        <v>19</v>
      </c>
      <c r="B16" s="32" t="s">
        <v>20</v>
      </c>
      <c r="C16" s="40"/>
      <c r="D16" s="41"/>
      <c r="E16" s="42">
        <f t="shared" si="3"/>
        <v>0</v>
      </c>
      <c r="F16" s="42"/>
      <c r="G16" s="63"/>
      <c r="H16" s="63"/>
      <c r="I16" s="63">
        <f t="shared" si="2"/>
        <v>0</v>
      </c>
    </row>
    <row r="17" spans="1:9" s="7" customFormat="1" ht="22.95" customHeight="1" x14ac:dyDescent="0.35">
      <c r="A17" s="9" t="s">
        <v>13</v>
      </c>
      <c r="B17" s="32" t="s">
        <v>20</v>
      </c>
      <c r="C17" s="40"/>
      <c r="D17" s="41"/>
      <c r="E17" s="42">
        <f t="shared" si="3"/>
        <v>0</v>
      </c>
      <c r="F17" s="42"/>
      <c r="G17" s="63"/>
      <c r="H17" s="63"/>
      <c r="I17" s="63">
        <f t="shared" si="2"/>
        <v>0</v>
      </c>
    </row>
    <row r="18" spans="1:9" s="7" customFormat="1" ht="22.95" customHeight="1" x14ac:dyDescent="0.35">
      <c r="A18" s="10" t="s">
        <v>14</v>
      </c>
      <c r="B18" s="33"/>
      <c r="C18" s="43"/>
      <c r="D18" s="44"/>
      <c r="E18" s="45">
        <f>SUM(E14:E17)</f>
        <v>0</v>
      </c>
      <c r="F18" s="45"/>
      <c r="G18" s="64">
        <f>SUM(G14:G17)</f>
        <v>0</v>
      </c>
      <c r="H18" s="64">
        <f>SUM(H14:H17)</f>
        <v>0</v>
      </c>
      <c r="I18" s="64">
        <f>SUM(I14:I17)</f>
        <v>0</v>
      </c>
    </row>
    <row r="19" spans="1:9" s="7" customFormat="1" ht="67.2" customHeight="1" x14ac:dyDescent="0.35">
      <c r="A19" s="8" t="s">
        <v>59</v>
      </c>
      <c r="B19" s="34"/>
      <c r="C19" s="38"/>
      <c r="D19" s="46"/>
      <c r="E19" s="39"/>
      <c r="F19" s="39"/>
      <c r="G19" s="65"/>
      <c r="H19" s="65"/>
      <c r="I19" s="65"/>
    </row>
    <row r="20" spans="1:9" s="7" customFormat="1" ht="48" customHeight="1" x14ac:dyDescent="0.35">
      <c r="A20" s="72" t="s">
        <v>57</v>
      </c>
      <c r="B20" s="32" t="s">
        <v>21</v>
      </c>
      <c r="C20" s="40"/>
      <c r="D20" s="41"/>
      <c r="E20" s="42">
        <f>C20*D20</f>
        <v>0</v>
      </c>
      <c r="F20" s="42"/>
      <c r="G20" s="63"/>
      <c r="H20" s="63"/>
      <c r="I20" s="63">
        <f t="shared" ref="I20:I22" si="4">E20-G20-H20</f>
        <v>0</v>
      </c>
    </row>
    <row r="21" spans="1:9" s="7" customFormat="1" ht="48" customHeight="1" x14ac:dyDescent="0.35">
      <c r="A21" s="72" t="s">
        <v>58</v>
      </c>
      <c r="B21" s="32" t="s">
        <v>22</v>
      </c>
      <c r="C21" s="40"/>
      <c r="D21" s="41"/>
      <c r="E21" s="42">
        <f>C21*D21</f>
        <v>0</v>
      </c>
      <c r="F21" s="42"/>
      <c r="G21" s="63"/>
      <c r="H21" s="63"/>
      <c r="I21" s="63">
        <f t="shared" si="4"/>
        <v>0</v>
      </c>
    </row>
    <row r="22" spans="1:9" s="7" customFormat="1" ht="22.95" customHeight="1" x14ac:dyDescent="0.35">
      <c r="A22" s="9" t="s">
        <v>8</v>
      </c>
      <c r="B22" s="32" t="s">
        <v>20</v>
      </c>
      <c r="C22" s="40"/>
      <c r="D22" s="41"/>
      <c r="E22" s="42">
        <f>C22*D22</f>
        <v>0</v>
      </c>
      <c r="F22" s="42"/>
      <c r="G22" s="63"/>
      <c r="H22" s="63"/>
      <c r="I22" s="63">
        <f t="shared" si="4"/>
        <v>0</v>
      </c>
    </row>
    <row r="23" spans="1:9" s="7" customFormat="1" ht="22.95" customHeight="1" x14ac:dyDescent="0.35">
      <c r="A23" s="10" t="s">
        <v>15</v>
      </c>
      <c r="B23" s="33"/>
      <c r="C23" s="43"/>
      <c r="D23" s="44"/>
      <c r="E23" s="45">
        <f>SUM(E20:E22)</f>
        <v>0</v>
      </c>
      <c r="F23" s="45"/>
      <c r="G23" s="64">
        <f>SUM(G20:G22)</f>
        <v>0</v>
      </c>
      <c r="H23" s="64">
        <f>SUM(H20:H22)</f>
        <v>0</v>
      </c>
      <c r="I23" s="64">
        <f>SUM(I20:I22)</f>
        <v>0</v>
      </c>
    </row>
    <row r="24" spans="1:9" s="7" customFormat="1" ht="28.2" customHeight="1" x14ac:dyDescent="0.35">
      <c r="A24" s="8" t="s">
        <v>27</v>
      </c>
      <c r="B24" s="11"/>
      <c r="C24" s="8"/>
      <c r="D24" s="47"/>
      <c r="E24" s="8"/>
      <c r="F24" s="8"/>
      <c r="G24" s="66"/>
      <c r="H24" s="66"/>
      <c r="I24" s="66"/>
    </row>
    <row r="25" spans="1:9" s="15" customFormat="1" ht="13.3" x14ac:dyDescent="0.25">
      <c r="A25" s="14"/>
      <c r="B25" s="32"/>
      <c r="C25" s="48"/>
      <c r="D25" s="49"/>
      <c r="E25" s="42">
        <f>C25*D25</f>
        <v>0</v>
      </c>
      <c r="F25" s="50"/>
      <c r="G25" s="67"/>
      <c r="H25" s="67"/>
      <c r="I25" s="63">
        <f t="shared" ref="I25:I26" si="5">E25-G25-H25</f>
        <v>0</v>
      </c>
    </row>
    <row r="26" spans="1:9" s="15" customFormat="1" ht="13.3" x14ac:dyDescent="0.25">
      <c r="A26" s="14"/>
      <c r="B26" s="32"/>
      <c r="C26" s="48"/>
      <c r="D26" s="49"/>
      <c r="E26" s="42">
        <f>C26*D26</f>
        <v>0</v>
      </c>
      <c r="F26" s="50"/>
      <c r="G26" s="67"/>
      <c r="H26" s="67"/>
      <c r="I26" s="63">
        <f t="shared" si="5"/>
        <v>0</v>
      </c>
    </row>
    <row r="27" spans="1:9" x14ac:dyDescent="0.35">
      <c r="A27" s="12" t="s">
        <v>16</v>
      </c>
      <c r="B27" s="35"/>
      <c r="C27" s="51"/>
      <c r="D27" s="52"/>
      <c r="E27" s="53">
        <f>SUM(E25:E26)</f>
        <v>0</v>
      </c>
      <c r="F27" s="53"/>
      <c r="G27" s="68">
        <f>SUM(G25:G26)</f>
        <v>0</v>
      </c>
      <c r="H27" s="68">
        <f>SUM(H25:H26)</f>
        <v>0</v>
      </c>
      <c r="I27" s="68">
        <f>SUM(I25:I26)</f>
        <v>0</v>
      </c>
    </row>
    <row r="28" spans="1:9" ht="34.75" x14ac:dyDescent="0.35">
      <c r="A28" s="36" t="s">
        <v>37</v>
      </c>
      <c r="B28" s="54"/>
      <c r="C28" s="55"/>
      <c r="D28" s="56"/>
      <c r="E28" s="57">
        <f>E27+E23+E18+E12</f>
        <v>0</v>
      </c>
      <c r="F28" s="57"/>
      <c r="G28" s="69">
        <f t="shared" ref="G28:H28" si="6">G27+G23+G18+G12</f>
        <v>0</v>
      </c>
      <c r="H28" s="69">
        <f t="shared" si="6"/>
        <v>0</v>
      </c>
      <c r="I28" s="70">
        <f t="shared" ref="I28" si="7">I27+I23+I18+I12</f>
        <v>0</v>
      </c>
    </row>
    <row r="29" spans="1:9" x14ac:dyDescent="0.35">
      <c r="A29" s="1" t="s">
        <v>38</v>
      </c>
      <c r="B29" s="2"/>
      <c r="C29" s="2"/>
      <c r="D29" s="2"/>
      <c r="E29" s="2"/>
      <c r="F29" s="2"/>
      <c r="G29" s="2"/>
    </row>
    <row r="30" spans="1:9" x14ac:dyDescent="0.35">
      <c r="A30" s="1" t="s">
        <v>39</v>
      </c>
      <c r="B30" s="2"/>
      <c r="C30" s="2"/>
      <c r="D30" s="2"/>
      <c r="E30" s="2"/>
      <c r="F30" s="2"/>
      <c r="G30" s="2"/>
    </row>
    <row r="31" spans="1:9" x14ac:dyDescent="0.35">
      <c r="A31" s="1"/>
      <c r="B31" s="2"/>
      <c r="C31" s="2"/>
      <c r="D31" s="2"/>
      <c r="E31" s="2"/>
      <c r="F31" s="2"/>
      <c r="G31" s="2"/>
    </row>
    <row r="32" spans="1:9" x14ac:dyDescent="0.35">
      <c r="A32" s="13" t="s">
        <v>33</v>
      </c>
    </row>
    <row r="33" spans="1:1" x14ac:dyDescent="0.35">
      <c r="A33" s="3" t="s">
        <v>34</v>
      </c>
    </row>
    <row r="34" spans="1:1" x14ac:dyDescent="0.35">
      <c r="A34" s="99" t="s">
        <v>56</v>
      </c>
    </row>
    <row r="35" spans="1:1" ht="12.45" customHeight="1" x14ac:dyDescent="0.35">
      <c r="A35" s="71" t="s">
        <v>54</v>
      </c>
    </row>
  </sheetData>
  <sheetProtection formatCells="0" formatColumns="0" formatRows="0" insertColumns="0" insertRows="0" insertHyperlinks="0" deleteColumns="0" deleteRows="0" sort="0" autoFilter="0" pivotTables="0"/>
  <mergeCells count="1">
    <mergeCell ref="E2:G2"/>
  </mergeCells>
  <printOptions horizontalCentered="1" verticalCentered="1"/>
  <pageMargins left="0.70866141732283472" right="0.70866141732283472" top="0.74803149606299213" bottom="0.74803149606299213" header="0.31496062992125984" footer="0.31496062992125984"/>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2B960-4CF8-4B4F-9788-78B99B3DC205}">
  <sheetPr codeName="Feuil3">
    <pageSetUpPr fitToPage="1"/>
  </sheetPr>
  <dimension ref="B2:M61"/>
  <sheetViews>
    <sheetView zoomScale="90" zoomScaleNormal="90" workbookViewId="0">
      <selection activeCell="B4" sqref="B4:D4"/>
    </sheetView>
  </sheetViews>
  <sheetFormatPr baseColWidth="10" defaultColWidth="11.2109375" defaultRowHeight="15.9" x14ac:dyDescent="0.45"/>
  <cols>
    <col min="1" max="1" width="3.42578125" style="16" bestFit="1" customWidth="1"/>
    <col min="2" max="2" width="21.2109375" style="20" customWidth="1"/>
    <col min="3" max="3" width="12" style="16" customWidth="1"/>
    <col min="4" max="4" width="13.640625" style="19" customWidth="1"/>
    <col min="5" max="5" width="27.5703125" style="22" customWidth="1"/>
    <col min="6" max="6" width="29.92578125" style="16" bestFit="1" customWidth="1"/>
    <col min="7" max="7" width="15.0703125" style="16" bestFit="1" customWidth="1"/>
    <col min="8" max="16384" width="11.2109375" style="16"/>
  </cols>
  <sheetData>
    <row r="2" spans="2:13" ht="25.5" customHeight="1" x14ac:dyDescent="0.45">
      <c r="C2" s="17"/>
      <c r="D2" s="93" t="s">
        <v>17</v>
      </c>
      <c r="E2" s="94"/>
    </row>
    <row r="3" spans="2:13" ht="18" thickBot="1" x14ac:dyDescent="0.5">
      <c r="E3" s="21"/>
    </row>
    <row r="4" spans="2:13" x14ac:dyDescent="0.45">
      <c r="B4" s="95" t="s">
        <v>29</v>
      </c>
      <c r="C4" s="95"/>
      <c r="D4" s="95"/>
      <c r="E4" s="23">
        <f>'BUDGET DETAILLÉ'!E12</f>
        <v>0</v>
      </c>
    </row>
    <row r="5" spans="2:13" x14ac:dyDescent="0.45">
      <c r="B5" s="96" t="s">
        <v>30</v>
      </c>
      <c r="C5" s="96"/>
      <c r="D5" s="96"/>
      <c r="E5" s="24">
        <f>'BUDGET DETAILLÉ'!E18</f>
        <v>0</v>
      </c>
    </row>
    <row r="6" spans="2:13" x14ac:dyDescent="0.45">
      <c r="B6" s="97" t="s">
        <v>31</v>
      </c>
      <c r="C6" s="98"/>
      <c r="D6" s="98"/>
      <c r="E6" s="24">
        <f>'BUDGET DETAILLÉ'!E23</f>
        <v>0</v>
      </c>
    </row>
    <row r="7" spans="2:13" x14ac:dyDescent="0.45">
      <c r="B7" s="96" t="s">
        <v>32</v>
      </c>
      <c r="C7" s="96"/>
      <c r="D7" s="96"/>
      <c r="E7" s="25">
        <f>'BUDGET DETAILLÉ'!E27</f>
        <v>0</v>
      </c>
    </row>
    <row r="8" spans="2:13" x14ac:dyDescent="0.45">
      <c r="B8" s="92" t="s">
        <v>0</v>
      </c>
      <c r="C8" s="92"/>
      <c r="D8" s="87"/>
      <c r="E8" s="24">
        <f>'BUDGET DETAILLÉ'!E28</f>
        <v>0</v>
      </c>
    </row>
    <row r="9" spans="2:13" x14ac:dyDescent="0.45">
      <c r="B9" s="89" t="s">
        <v>28</v>
      </c>
      <c r="C9" s="90"/>
      <c r="D9" s="91"/>
      <c r="E9" s="24">
        <f>F19</f>
        <v>0</v>
      </c>
    </row>
    <row r="10" spans="2:13" ht="37.299999999999997" customHeight="1" x14ac:dyDescent="0.45">
      <c r="B10" s="86" t="str">
        <f>+'[1]budget détaillé'!G6</f>
        <v>(1) Part de la contribution des Entreprises en dehors du droit de tirage</v>
      </c>
      <c r="C10" s="87"/>
      <c r="D10" s="87"/>
      <c r="E10" s="24">
        <f>'BUDGET DETAILLÉ'!G28</f>
        <v>0</v>
      </c>
    </row>
    <row r="11" spans="2:13" x14ac:dyDescent="0.45">
      <c r="B11" s="86" t="str">
        <f>+'[1]budget détaillé'!H6</f>
        <v>(2) Part du coût global à financer par d'autres partenaires</v>
      </c>
      <c r="C11" s="87"/>
      <c r="D11" s="87"/>
      <c r="E11" s="24">
        <f>'BUDGET DETAILLÉ'!H28</f>
        <v>0</v>
      </c>
    </row>
    <row r="12" spans="2:13" ht="28.4" customHeight="1" x14ac:dyDescent="0.45">
      <c r="B12" s="86" t="s">
        <v>55</v>
      </c>
      <c r="C12" s="87"/>
      <c r="D12" s="87"/>
      <c r="E12" s="24">
        <f>'BUDGET DETAILLÉ'!I28</f>
        <v>0</v>
      </c>
    </row>
    <row r="13" spans="2:13" s="18" customFormat="1" ht="22.1" customHeight="1" thickBot="1" x14ac:dyDescent="0.5">
      <c r="B13" s="88"/>
      <c r="C13" s="88"/>
      <c r="D13" s="88"/>
      <c r="E13" s="88"/>
      <c r="G13" s="16"/>
      <c r="H13" s="16"/>
      <c r="I13" s="16"/>
      <c r="J13" s="16"/>
      <c r="K13" s="16"/>
      <c r="L13" s="16"/>
      <c r="M13" s="16"/>
    </row>
    <row r="14" spans="2:13" ht="27.9" thickBot="1" x14ac:dyDescent="0.5">
      <c r="B14" s="31" t="s">
        <v>41</v>
      </c>
      <c r="C14" s="30" t="s">
        <v>42</v>
      </c>
      <c r="D14" s="30" t="s">
        <v>49</v>
      </c>
      <c r="E14" s="30" t="s">
        <v>50</v>
      </c>
      <c r="F14" s="29" t="s">
        <v>51</v>
      </c>
    </row>
    <row r="15" spans="2:13" x14ac:dyDescent="0.45">
      <c r="B15" s="28" t="s">
        <v>52</v>
      </c>
      <c r="C15" s="74"/>
      <c r="D15" s="75"/>
      <c r="E15" s="75"/>
      <c r="F15" s="76"/>
    </row>
    <row r="16" spans="2:13" x14ac:dyDescent="0.45">
      <c r="B16" s="27" t="s">
        <v>43</v>
      </c>
      <c r="C16" s="77"/>
      <c r="D16" s="78"/>
      <c r="E16" s="78"/>
      <c r="F16" s="79"/>
    </row>
    <row r="17" spans="2:6" x14ac:dyDescent="0.45">
      <c r="B17" s="27" t="s">
        <v>44</v>
      </c>
      <c r="C17" s="80"/>
      <c r="D17" s="78"/>
      <c r="E17" s="78"/>
      <c r="F17" s="81"/>
    </row>
    <row r="18" spans="2:6" x14ac:dyDescent="0.45">
      <c r="B18" s="59"/>
      <c r="C18" s="80"/>
      <c r="D18" s="78"/>
      <c r="E18" s="78"/>
      <c r="F18" s="81"/>
    </row>
    <row r="19" spans="2:6" x14ac:dyDescent="0.45">
      <c r="B19" s="16"/>
      <c r="D19" s="16"/>
      <c r="E19" s="62" t="s">
        <v>45</v>
      </c>
      <c r="F19" s="60">
        <f>SUM(CALCUL_DT4[DROIT DE TIRAGE CONSENTI *])</f>
        <v>0</v>
      </c>
    </row>
    <row r="20" spans="2:6" ht="32.6" customHeight="1" x14ac:dyDescent="0.45">
      <c r="B20" s="73"/>
      <c r="C20" s="73"/>
      <c r="D20" s="73"/>
      <c r="E20" s="82" t="s">
        <v>46</v>
      </c>
      <c r="F20" s="83">
        <f>+'BUDGET DETAILLÉ'!I28</f>
        <v>0</v>
      </c>
    </row>
    <row r="21" spans="2:6" x14ac:dyDescent="0.45">
      <c r="B21" s="73"/>
      <c r="C21" s="73"/>
      <c r="D21" s="73"/>
      <c r="E21" s="26" t="s">
        <v>48</v>
      </c>
      <c r="F21" s="61">
        <f>SUM(CALCUL_DT4[NOMBRE DE BÉNÉFICIAIRES À FORMER *])</f>
        <v>0</v>
      </c>
    </row>
    <row r="22" spans="2:6" x14ac:dyDescent="0.45">
      <c r="B22" s="73"/>
      <c r="C22" s="73"/>
      <c r="D22" s="73"/>
    </row>
    <row r="23" spans="2:6" x14ac:dyDescent="0.45">
      <c r="B23" s="73"/>
      <c r="C23" s="73"/>
      <c r="D23" s="73"/>
    </row>
    <row r="24" spans="2:6" x14ac:dyDescent="0.45">
      <c r="B24" s="73"/>
      <c r="C24" s="73"/>
      <c r="D24" s="73"/>
    </row>
    <row r="25" spans="2:6" x14ac:dyDescent="0.45">
      <c r="B25" s="73"/>
      <c r="C25" s="73"/>
      <c r="D25" s="73"/>
    </row>
    <row r="26" spans="2:6" x14ac:dyDescent="0.45">
      <c r="B26" s="73"/>
      <c r="C26" s="73"/>
      <c r="D26" s="73"/>
    </row>
    <row r="27" spans="2:6" x14ac:dyDescent="0.45">
      <c r="B27" s="73"/>
      <c r="C27" s="73"/>
      <c r="D27" s="73"/>
    </row>
    <row r="28" spans="2:6" x14ac:dyDescent="0.45">
      <c r="B28" s="73"/>
      <c r="C28" s="73"/>
      <c r="D28" s="73"/>
    </row>
    <row r="29" spans="2:6" x14ac:dyDescent="0.45">
      <c r="B29" s="73"/>
      <c r="C29" s="73"/>
      <c r="D29" s="73"/>
    </row>
    <row r="30" spans="2:6" x14ac:dyDescent="0.45">
      <c r="B30" s="73"/>
      <c r="C30" s="73"/>
      <c r="D30" s="73"/>
    </row>
    <row r="31" spans="2:6" x14ac:dyDescent="0.45">
      <c r="B31" s="73"/>
      <c r="C31" s="73"/>
      <c r="D31" s="73"/>
    </row>
    <row r="32" spans="2:6" x14ac:dyDescent="0.45">
      <c r="B32" s="73"/>
      <c r="C32" s="73"/>
      <c r="D32" s="73"/>
    </row>
    <row r="33" spans="2:4" x14ac:dyDescent="0.45">
      <c r="B33" s="73"/>
      <c r="C33" s="73"/>
      <c r="D33" s="73"/>
    </row>
    <row r="34" spans="2:4" x14ac:dyDescent="0.45">
      <c r="B34" s="73"/>
      <c r="C34" s="73"/>
      <c r="D34" s="73"/>
    </row>
    <row r="35" spans="2:4" x14ac:dyDescent="0.45">
      <c r="B35" s="73"/>
      <c r="C35" s="73"/>
      <c r="D35" s="73"/>
    </row>
    <row r="36" spans="2:4" x14ac:dyDescent="0.45">
      <c r="B36" s="73"/>
      <c r="C36" s="73"/>
      <c r="D36" s="73"/>
    </row>
    <row r="37" spans="2:4" x14ac:dyDescent="0.45">
      <c r="B37" s="73"/>
      <c r="C37" s="73"/>
      <c r="D37" s="73"/>
    </row>
    <row r="38" spans="2:4" x14ac:dyDescent="0.45">
      <c r="B38" s="73"/>
      <c r="C38" s="73"/>
      <c r="D38" s="73"/>
    </row>
    <row r="39" spans="2:4" x14ac:dyDescent="0.45">
      <c r="B39" s="73"/>
      <c r="C39" s="73"/>
      <c r="D39" s="73"/>
    </row>
    <row r="40" spans="2:4" x14ac:dyDescent="0.45">
      <c r="B40" s="73"/>
      <c r="C40" s="73"/>
      <c r="D40" s="73"/>
    </row>
    <row r="41" spans="2:4" x14ac:dyDescent="0.45">
      <c r="B41" s="73"/>
      <c r="C41" s="73"/>
      <c r="D41" s="73"/>
    </row>
    <row r="42" spans="2:4" x14ac:dyDescent="0.45">
      <c r="B42" s="73"/>
      <c r="C42" s="73"/>
      <c r="D42" s="73"/>
    </row>
    <row r="43" spans="2:4" x14ac:dyDescent="0.45">
      <c r="B43" s="73"/>
      <c r="C43" s="73"/>
      <c r="D43" s="73"/>
    </row>
    <row r="44" spans="2:4" x14ac:dyDescent="0.45">
      <c r="B44" s="73"/>
      <c r="C44" s="73"/>
      <c r="D44" s="73"/>
    </row>
    <row r="45" spans="2:4" x14ac:dyDescent="0.45">
      <c r="B45" s="73"/>
      <c r="C45" s="73"/>
      <c r="D45" s="73"/>
    </row>
    <row r="46" spans="2:4" x14ac:dyDescent="0.45">
      <c r="B46" s="73"/>
      <c r="C46" s="73"/>
      <c r="D46" s="73"/>
    </row>
    <row r="47" spans="2:4" x14ac:dyDescent="0.45">
      <c r="B47" s="73"/>
      <c r="C47" s="73"/>
      <c r="D47" s="73"/>
    </row>
    <row r="48" spans="2:4" x14ac:dyDescent="0.45">
      <c r="B48" s="73"/>
      <c r="C48" s="73"/>
      <c r="D48" s="73"/>
    </row>
    <row r="49" spans="2:4" x14ac:dyDescent="0.45">
      <c r="B49" s="73"/>
      <c r="C49" s="73"/>
      <c r="D49" s="73"/>
    </row>
    <row r="50" spans="2:4" x14ac:dyDescent="0.45">
      <c r="B50" s="73"/>
      <c r="C50" s="73"/>
      <c r="D50" s="73"/>
    </row>
    <row r="51" spans="2:4" x14ac:dyDescent="0.45">
      <c r="B51" s="73"/>
      <c r="C51" s="73"/>
      <c r="D51" s="73"/>
    </row>
    <row r="52" spans="2:4" x14ac:dyDescent="0.45">
      <c r="B52" s="73"/>
      <c r="C52" s="73"/>
      <c r="D52" s="73"/>
    </row>
    <row r="53" spans="2:4" x14ac:dyDescent="0.45">
      <c r="B53" s="73"/>
      <c r="C53" s="73"/>
      <c r="D53" s="73"/>
    </row>
    <row r="54" spans="2:4" x14ac:dyDescent="0.45">
      <c r="B54" s="73"/>
      <c r="C54" s="73"/>
      <c r="D54" s="73"/>
    </row>
    <row r="55" spans="2:4" x14ac:dyDescent="0.45">
      <c r="B55" s="73"/>
      <c r="C55" s="73"/>
      <c r="D55" s="73"/>
    </row>
    <row r="56" spans="2:4" x14ac:dyDescent="0.45">
      <c r="B56" s="73"/>
      <c r="C56" s="73"/>
      <c r="D56" s="73"/>
    </row>
    <row r="57" spans="2:4" x14ac:dyDescent="0.45">
      <c r="B57" s="73"/>
      <c r="C57" s="73"/>
      <c r="D57" s="73"/>
    </row>
    <row r="58" spans="2:4" x14ac:dyDescent="0.45">
      <c r="B58" s="73"/>
      <c r="C58" s="73"/>
      <c r="D58" s="73"/>
    </row>
    <row r="59" spans="2:4" x14ac:dyDescent="0.45">
      <c r="B59" s="73"/>
      <c r="C59" s="73"/>
      <c r="D59" s="73"/>
    </row>
    <row r="60" spans="2:4" x14ac:dyDescent="0.45">
      <c r="B60" s="73"/>
      <c r="C60" s="73"/>
      <c r="D60" s="73"/>
    </row>
    <row r="61" spans="2:4" x14ac:dyDescent="0.45">
      <c r="B61" s="73"/>
      <c r="C61" s="73"/>
      <c r="D61" s="73"/>
    </row>
  </sheetData>
  <mergeCells count="11">
    <mergeCell ref="D2:E2"/>
    <mergeCell ref="B4:D4"/>
    <mergeCell ref="B5:D5"/>
    <mergeCell ref="B6:D6"/>
    <mergeCell ref="B7:D7"/>
    <mergeCell ref="B11:D11"/>
    <mergeCell ref="B12:D12"/>
    <mergeCell ref="B13:E13"/>
    <mergeCell ref="B9:D9"/>
    <mergeCell ref="B8:D8"/>
    <mergeCell ref="B10:D10"/>
  </mergeCells>
  <conditionalFormatting sqref="F19">
    <cfRule type="containsText" dxfId="11" priority="8" operator="containsText" text="INSUFFISANT">
      <formula>NOT(ISERROR(SEARCH("INSUFFISANT",F19)))</formula>
    </cfRule>
    <cfRule type="cellIs" dxfId="10" priority="1" operator="lessThan">
      <formula>$F$20</formula>
    </cfRule>
  </conditionalFormatting>
  <conditionalFormatting sqref="E15 E17:E18">
    <cfRule type="cellIs" dxfId="9" priority="6" operator="greaterThan">
      <formula>D15</formula>
    </cfRule>
  </conditionalFormatting>
  <conditionalFormatting sqref="E16">
    <cfRule type="cellIs" dxfId="8" priority="5" operator="greaterThan">
      <formula>D16</formula>
    </cfRule>
  </conditionalFormatting>
  <pageMargins left="0.55118110236220474" right="0.55118110236220474" top="0.59055118110236227" bottom="0.59055118110236227" header="0" footer="0"/>
  <pageSetup paperSize="9" fitToHeight="0" orientation="landscape" horizontalDpi="4294967292" verticalDpi="4294967292"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BUDGET DETAILLÉ</vt:lpstr>
      <vt:lpstr>RECAPITULATIF DU BUDGET</vt:lpstr>
      <vt:lpstr>'BUDGET DETAILLÉ'!Zone_d_impression</vt:lpstr>
    </vt:vector>
  </TitlesOfParts>
  <Company>IN.CO&amp;SO SARL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 ANDRIAMANANTENA</dc:creator>
  <cp:lastModifiedBy>Gio</cp:lastModifiedBy>
  <cp:lastPrinted>2022-04-14T12:10:37Z</cp:lastPrinted>
  <dcterms:created xsi:type="dcterms:W3CDTF">2017-07-15T08:39:34Z</dcterms:created>
  <dcterms:modified xsi:type="dcterms:W3CDTF">2022-09-12T07:38:01Z</dcterms:modified>
</cp:coreProperties>
</file>